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lo/Desktop/"/>
    </mc:Choice>
  </mc:AlternateContent>
  <xr:revisionPtr revIDLastSave="0" documentId="13_ncr:1_{21736835-A3CC-1545-BE97-57E84C9D3A19}" xr6:coauthVersionLast="43" xr6:coauthVersionMax="43" xr10:uidLastSave="{00000000-0000-0000-0000-000000000000}"/>
  <bookViews>
    <workbookView xWindow="120" yWindow="460" windowWidth="32180" windowHeight="19280" xr2:uid="{00000000-000D-0000-FFFF-FFFF00000000}"/>
  </bookViews>
  <sheets>
    <sheet name="mesi" sheetId="1" r:id="rId1"/>
    <sheet name="mesi (2)" sheetId="2" r:id="rId2"/>
  </sheets>
  <calcPr calcId="191029"/>
</workbook>
</file>

<file path=xl/calcChain.xml><?xml version="1.0" encoding="utf-8"?>
<calcChain xmlns="http://schemas.openxmlformats.org/spreadsheetml/2006/main">
  <c r="R154" i="2" l="1"/>
  <c r="I154" i="2"/>
  <c r="R153" i="2"/>
  <c r="I153" i="2"/>
  <c r="R152" i="2"/>
  <c r="I152" i="2"/>
  <c r="R151" i="2"/>
  <c r="K151" i="2"/>
  <c r="I151" i="2"/>
  <c r="B151" i="2"/>
  <c r="R150" i="2"/>
  <c r="P150" i="2"/>
  <c r="I150" i="2"/>
  <c r="G150" i="2"/>
  <c r="R149" i="2"/>
  <c r="P149" i="2"/>
  <c r="I149" i="2"/>
  <c r="G149" i="2"/>
  <c r="R148" i="2"/>
  <c r="P148" i="2"/>
  <c r="I148" i="2"/>
  <c r="G148" i="2"/>
  <c r="R147" i="2"/>
  <c r="P147" i="2"/>
  <c r="I147" i="2"/>
  <c r="G147" i="2"/>
  <c r="R146" i="2"/>
  <c r="P146" i="2"/>
  <c r="I146" i="2"/>
  <c r="G146" i="2"/>
  <c r="R145" i="2"/>
  <c r="P145" i="2"/>
  <c r="I145" i="2"/>
  <c r="I144" i="2" s="1"/>
  <c r="G145" i="2"/>
  <c r="G144" i="2" s="1"/>
  <c r="R144" i="2"/>
  <c r="P144" i="2"/>
  <c r="P143" i="2"/>
  <c r="N143" i="2"/>
  <c r="G143" i="2"/>
  <c r="E143" i="2"/>
  <c r="N142" i="2"/>
  <c r="E142" i="2"/>
  <c r="N141" i="2"/>
  <c r="L141" i="2"/>
  <c r="L145" i="2" s="1"/>
  <c r="E141" i="2"/>
  <c r="C141" i="2"/>
  <c r="P140" i="2"/>
  <c r="N140" i="2"/>
  <c r="N138" i="2" s="1"/>
  <c r="G140" i="2"/>
  <c r="E140" i="2"/>
  <c r="R139" i="2"/>
  <c r="P139" i="2"/>
  <c r="L139" i="2"/>
  <c r="I139" i="2"/>
  <c r="I138" i="2" s="1"/>
  <c r="G139" i="2"/>
  <c r="C139" i="2"/>
  <c r="C145" i="2" s="1"/>
  <c r="R138" i="2"/>
  <c r="P138" i="2"/>
  <c r="G138" i="2"/>
  <c r="E138" i="2"/>
  <c r="R132" i="2"/>
  <c r="I132" i="2"/>
  <c r="R131" i="2"/>
  <c r="I131" i="2"/>
  <c r="R130" i="2"/>
  <c r="I130" i="2"/>
  <c r="R129" i="2"/>
  <c r="K129" i="2"/>
  <c r="I129" i="2"/>
  <c r="B129" i="2"/>
  <c r="R128" i="2"/>
  <c r="P128" i="2"/>
  <c r="I128" i="2"/>
  <c r="G128" i="2"/>
  <c r="R127" i="2"/>
  <c r="P127" i="2"/>
  <c r="I127" i="2"/>
  <c r="G127" i="2"/>
  <c r="R126" i="2"/>
  <c r="P126" i="2"/>
  <c r="I126" i="2"/>
  <c r="G126" i="2"/>
  <c r="R125" i="2"/>
  <c r="P125" i="2"/>
  <c r="I125" i="2"/>
  <c r="G125" i="2"/>
  <c r="R124" i="2"/>
  <c r="P124" i="2"/>
  <c r="I124" i="2"/>
  <c r="G124" i="2"/>
  <c r="R123" i="2"/>
  <c r="P123" i="2"/>
  <c r="I123" i="2"/>
  <c r="I122" i="2" s="1"/>
  <c r="G123" i="2"/>
  <c r="G122" i="2" s="1"/>
  <c r="R122" i="2"/>
  <c r="P122" i="2"/>
  <c r="P121" i="2"/>
  <c r="N121" i="2"/>
  <c r="G121" i="2"/>
  <c r="E121" i="2"/>
  <c r="N120" i="2"/>
  <c r="E120" i="2"/>
  <c r="N119" i="2"/>
  <c r="L119" i="2"/>
  <c r="L123" i="2" s="1"/>
  <c r="E119" i="2"/>
  <c r="C119" i="2"/>
  <c r="P118" i="2"/>
  <c r="N118" i="2"/>
  <c r="N116" i="2" s="1"/>
  <c r="G118" i="2"/>
  <c r="E118" i="2"/>
  <c r="R117" i="2"/>
  <c r="P117" i="2"/>
  <c r="L117" i="2"/>
  <c r="I117" i="2"/>
  <c r="I116" i="2" s="1"/>
  <c r="G117" i="2"/>
  <c r="C117" i="2"/>
  <c r="C123" i="2" s="1"/>
  <c r="R116" i="2"/>
  <c r="P116" i="2"/>
  <c r="G116" i="2"/>
  <c r="E116" i="2"/>
  <c r="R110" i="2"/>
  <c r="I110" i="2"/>
  <c r="R109" i="2"/>
  <c r="I109" i="2"/>
  <c r="R108" i="2"/>
  <c r="I108" i="2"/>
  <c r="R107" i="2"/>
  <c r="K107" i="2"/>
  <c r="I107" i="2"/>
  <c r="B107" i="2"/>
  <c r="R106" i="2"/>
  <c r="P106" i="2"/>
  <c r="I106" i="2"/>
  <c r="G106" i="2"/>
  <c r="R105" i="2"/>
  <c r="P105" i="2"/>
  <c r="I105" i="2"/>
  <c r="G105" i="2"/>
  <c r="R104" i="2"/>
  <c r="P104" i="2"/>
  <c r="I104" i="2"/>
  <c r="G104" i="2"/>
  <c r="R103" i="2"/>
  <c r="P103" i="2"/>
  <c r="I103" i="2"/>
  <c r="G103" i="2"/>
  <c r="R102" i="2"/>
  <c r="P102" i="2"/>
  <c r="I102" i="2"/>
  <c r="G102" i="2"/>
  <c r="R101" i="2"/>
  <c r="P101" i="2"/>
  <c r="I101" i="2"/>
  <c r="I100" i="2" s="1"/>
  <c r="G101" i="2"/>
  <c r="G100" i="2" s="1"/>
  <c r="R100" i="2"/>
  <c r="P100" i="2"/>
  <c r="P99" i="2"/>
  <c r="N99" i="2"/>
  <c r="G99" i="2"/>
  <c r="E99" i="2"/>
  <c r="N98" i="2"/>
  <c r="E98" i="2"/>
  <c r="N97" i="2"/>
  <c r="L97" i="2"/>
  <c r="L101" i="2" s="1"/>
  <c r="E97" i="2"/>
  <c r="C97" i="2"/>
  <c r="P96" i="2"/>
  <c r="N96" i="2"/>
  <c r="N94" i="2" s="1"/>
  <c r="G96" i="2"/>
  <c r="E96" i="2"/>
  <c r="R95" i="2"/>
  <c r="P95" i="2"/>
  <c r="L95" i="2"/>
  <c r="I95" i="2"/>
  <c r="I94" i="2" s="1"/>
  <c r="G95" i="2"/>
  <c r="C95" i="2"/>
  <c r="C101" i="2" s="1"/>
  <c r="R94" i="2"/>
  <c r="P94" i="2"/>
  <c r="G94" i="2"/>
  <c r="E94" i="2"/>
  <c r="R88" i="2"/>
  <c r="I88" i="2"/>
  <c r="R87" i="2"/>
  <c r="I87" i="2"/>
  <c r="R86" i="2"/>
  <c r="I86" i="2"/>
  <c r="R85" i="2"/>
  <c r="K85" i="2"/>
  <c r="I85" i="2"/>
  <c r="B85" i="2"/>
  <c r="R84" i="2"/>
  <c r="P84" i="2"/>
  <c r="I84" i="2"/>
  <c r="G84" i="2"/>
  <c r="R83" i="2"/>
  <c r="P83" i="2"/>
  <c r="I83" i="2"/>
  <c r="G83" i="2"/>
  <c r="R82" i="2"/>
  <c r="P82" i="2"/>
  <c r="I82" i="2"/>
  <c r="G82" i="2"/>
  <c r="R81" i="2"/>
  <c r="P81" i="2"/>
  <c r="I81" i="2"/>
  <c r="G81" i="2"/>
  <c r="R80" i="2"/>
  <c r="P80" i="2"/>
  <c r="I80" i="2"/>
  <c r="G80" i="2"/>
  <c r="R79" i="2"/>
  <c r="P79" i="2"/>
  <c r="I79" i="2"/>
  <c r="I78" i="2" s="1"/>
  <c r="G79" i="2"/>
  <c r="G78" i="2" s="1"/>
  <c r="R78" i="2"/>
  <c r="P78" i="2"/>
  <c r="P77" i="2"/>
  <c r="N77" i="2"/>
  <c r="G77" i="2"/>
  <c r="E77" i="2"/>
  <c r="N76" i="2"/>
  <c r="E76" i="2"/>
  <c r="N75" i="2"/>
  <c r="L75" i="2"/>
  <c r="L79" i="2" s="1"/>
  <c r="E75" i="2"/>
  <c r="C75" i="2"/>
  <c r="P74" i="2"/>
  <c r="N74" i="2"/>
  <c r="N72" i="2" s="1"/>
  <c r="G74" i="2"/>
  <c r="E74" i="2"/>
  <c r="R73" i="2"/>
  <c r="P73" i="2"/>
  <c r="L73" i="2"/>
  <c r="I73" i="2"/>
  <c r="I72" i="2" s="1"/>
  <c r="G73" i="2"/>
  <c r="C73" i="2"/>
  <c r="C79" i="2" s="1"/>
  <c r="R72" i="2"/>
  <c r="P72" i="2"/>
  <c r="G72" i="2"/>
  <c r="E72" i="2"/>
  <c r="R66" i="2"/>
  <c r="I66" i="2"/>
  <c r="R65" i="2"/>
  <c r="I65" i="2"/>
  <c r="R64" i="2"/>
  <c r="I64" i="2"/>
  <c r="R63" i="2"/>
  <c r="K63" i="2"/>
  <c r="I63" i="2"/>
  <c r="B63" i="2"/>
  <c r="R62" i="2"/>
  <c r="P62" i="2"/>
  <c r="I62" i="2"/>
  <c r="G62" i="2"/>
  <c r="R61" i="2"/>
  <c r="P61" i="2"/>
  <c r="I61" i="2"/>
  <c r="G61" i="2"/>
  <c r="R60" i="2"/>
  <c r="P60" i="2"/>
  <c r="I60" i="2"/>
  <c r="G60" i="2"/>
  <c r="R59" i="2"/>
  <c r="P59" i="2"/>
  <c r="I59" i="2"/>
  <c r="G59" i="2"/>
  <c r="R58" i="2"/>
  <c r="P58" i="2"/>
  <c r="I58" i="2"/>
  <c r="G58" i="2"/>
  <c r="R57" i="2"/>
  <c r="P57" i="2"/>
  <c r="I57" i="2"/>
  <c r="I56" i="2" s="1"/>
  <c r="G57" i="2"/>
  <c r="G56" i="2" s="1"/>
  <c r="R56" i="2"/>
  <c r="P56" i="2"/>
  <c r="P55" i="2"/>
  <c r="N55" i="2"/>
  <c r="G55" i="2"/>
  <c r="E55" i="2"/>
  <c r="N54" i="2"/>
  <c r="E54" i="2"/>
  <c r="N53" i="2"/>
  <c r="L53" i="2"/>
  <c r="L57" i="2" s="1"/>
  <c r="E53" i="2"/>
  <c r="C53" i="2"/>
  <c r="P52" i="2"/>
  <c r="N52" i="2"/>
  <c r="N50" i="2" s="1"/>
  <c r="G52" i="2"/>
  <c r="E52" i="2"/>
  <c r="R51" i="2"/>
  <c r="P51" i="2"/>
  <c r="L51" i="2"/>
  <c r="I51" i="2"/>
  <c r="I50" i="2" s="1"/>
  <c r="G51" i="2"/>
  <c r="C51" i="2"/>
  <c r="C57" i="2" s="1"/>
  <c r="R50" i="2"/>
  <c r="P50" i="2"/>
  <c r="G50" i="2"/>
  <c r="E50" i="2"/>
  <c r="R44" i="2"/>
  <c r="I44" i="2"/>
  <c r="N21" i="2" s="1"/>
  <c r="R43" i="2"/>
  <c r="I43" i="2"/>
  <c r="N20" i="2" s="1"/>
  <c r="R42" i="2"/>
  <c r="I42" i="2"/>
  <c r="N19" i="2" s="1"/>
  <c r="R41" i="2"/>
  <c r="K41" i="2"/>
  <c r="I41" i="2"/>
  <c r="B41" i="2"/>
  <c r="R40" i="2"/>
  <c r="P40" i="2"/>
  <c r="I40" i="2"/>
  <c r="G40" i="2"/>
  <c r="L17" i="2" s="1"/>
  <c r="R39" i="2"/>
  <c r="P39" i="2"/>
  <c r="I39" i="2"/>
  <c r="G39" i="2"/>
  <c r="L16" i="2" s="1"/>
  <c r="R38" i="2"/>
  <c r="P38" i="2"/>
  <c r="L15" i="2" s="1"/>
  <c r="I38" i="2"/>
  <c r="G38" i="2"/>
  <c r="R37" i="2"/>
  <c r="P37" i="2"/>
  <c r="I37" i="2"/>
  <c r="G37" i="2"/>
  <c r="R36" i="2"/>
  <c r="P36" i="2"/>
  <c r="I36" i="2"/>
  <c r="N13" i="2" s="1"/>
  <c r="G36" i="2"/>
  <c r="R35" i="2"/>
  <c r="P35" i="2"/>
  <c r="I35" i="2"/>
  <c r="I34" i="2" s="1"/>
  <c r="G35" i="2"/>
  <c r="G34" i="2" s="1"/>
  <c r="R34" i="2"/>
  <c r="P34" i="2"/>
  <c r="P33" i="2"/>
  <c r="N33" i="2"/>
  <c r="G33" i="2"/>
  <c r="E33" i="2"/>
  <c r="J10" i="2" s="1"/>
  <c r="N32" i="2"/>
  <c r="E32" i="2"/>
  <c r="J9" i="2" s="1"/>
  <c r="N31" i="2"/>
  <c r="L31" i="2"/>
  <c r="L35" i="2" s="1"/>
  <c r="E31" i="2"/>
  <c r="C31" i="2"/>
  <c r="P30" i="2"/>
  <c r="N30" i="2"/>
  <c r="N28" i="2" s="1"/>
  <c r="G30" i="2"/>
  <c r="E30" i="2"/>
  <c r="J7" i="2" s="1"/>
  <c r="R29" i="2"/>
  <c r="P29" i="2"/>
  <c r="L6" i="2" s="1"/>
  <c r="L5" i="2" s="1"/>
  <c r="L29" i="2"/>
  <c r="I29" i="2"/>
  <c r="I28" i="2" s="1"/>
  <c r="G29" i="2"/>
  <c r="C29" i="2"/>
  <c r="C35" i="2" s="1"/>
  <c r="R28" i="2"/>
  <c r="P28" i="2"/>
  <c r="G28" i="2"/>
  <c r="E28" i="2"/>
  <c r="N22" i="2"/>
  <c r="L22" i="2"/>
  <c r="L21" i="2"/>
  <c r="L20" i="2"/>
  <c r="L19" i="2"/>
  <c r="N18" i="2"/>
  <c r="L18" i="2"/>
  <c r="G18" i="2"/>
  <c r="N17" i="2"/>
  <c r="N16" i="2"/>
  <c r="N15" i="2"/>
  <c r="N14" i="2"/>
  <c r="L14" i="2"/>
  <c r="L13" i="2"/>
  <c r="N12" i="2"/>
  <c r="H11" i="2"/>
  <c r="N10" i="2"/>
  <c r="L10" i="2"/>
  <c r="H10" i="2"/>
  <c r="N9" i="2"/>
  <c r="L9" i="2"/>
  <c r="H9" i="2"/>
  <c r="N8" i="2"/>
  <c r="L8" i="2"/>
  <c r="J8" i="2"/>
  <c r="H8" i="2"/>
  <c r="N7" i="2"/>
  <c r="L7" i="2"/>
  <c r="N6" i="2"/>
  <c r="N5" i="2" s="1"/>
  <c r="J6" i="2"/>
  <c r="H5" i="2"/>
  <c r="G139" i="1"/>
  <c r="G140" i="1"/>
  <c r="L8" i="1"/>
  <c r="G37" i="1"/>
  <c r="E99" i="1"/>
  <c r="L21" i="1"/>
  <c r="N10" i="1"/>
  <c r="R154" i="1"/>
  <c r="I154" i="1"/>
  <c r="R153" i="1"/>
  <c r="I153" i="1"/>
  <c r="R152" i="1"/>
  <c r="I152" i="1"/>
  <c r="R151" i="1"/>
  <c r="K151" i="1"/>
  <c r="I151" i="1"/>
  <c r="B151" i="1"/>
  <c r="R150" i="1"/>
  <c r="P150" i="1"/>
  <c r="I150" i="1"/>
  <c r="G150" i="1"/>
  <c r="R149" i="1"/>
  <c r="P149" i="1"/>
  <c r="I149" i="1"/>
  <c r="G149" i="1"/>
  <c r="R148" i="1"/>
  <c r="P148" i="1"/>
  <c r="I148" i="1"/>
  <c r="G148" i="1"/>
  <c r="R147" i="1"/>
  <c r="P147" i="1"/>
  <c r="I147" i="1"/>
  <c r="G147" i="1"/>
  <c r="R146" i="1"/>
  <c r="P146" i="1"/>
  <c r="P144" i="1" s="1"/>
  <c r="I146" i="1"/>
  <c r="G146" i="1"/>
  <c r="R145" i="1"/>
  <c r="P145" i="1"/>
  <c r="I145" i="1"/>
  <c r="G145" i="1"/>
  <c r="I144" i="1"/>
  <c r="P143" i="1"/>
  <c r="N143" i="1"/>
  <c r="G143" i="1"/>
  <c r="E143" i="1"/>
  <c r="N142" i="1"/>
  <c r="E142" i="1"/>
  <c r="N141" i="1"/>
  <c r="L141" i="1"/>
  <c r="E141" i="1"/>
  <c r="C141" i="1"/>
  <c r="P140" i="1"/>
  <c r="N140" i="1"/>
  <c r="E140" i="1"/>
  <c r="R139" i="1"/>
  <c r="R138" i="1" s="1"/>
  <c r="P139" i="1"/>
  <c r="L139" i="1"/>
  <c r="I139" i="1"/>
  <c r="C139" i="1"/>
  <c r="C145" i="1" s="1"/>
  <c r="N138" i="1"/>
  <c r="I138" i="1"/>
  <c r="R132" i="1"/>
  <c r="I132" i="1"/>
  <c r="R131" i="1"/>
  <c r="I131" i="1"/>
  <c r="I122" i="1" s="1"/>
  <c r="R130" i="1"/>
  <c r="I130" i="1"/>
  <c r="R129" i="1"/>
  <c r="K129" i="1"/>
  <c r="I129" i="1"/>
  <c r="B129" i="1"/>
  <c r="R128" i="1"/>
  <c r="P128" i="1"/>
  <c r="I128" i="1"/>
  <c r="G128" i="1"/>
  <c r="R127" i="1"/>
  <c r="P127" i="1"/>
  <c r="I127" i="1"/>
  <c r="G127" i="1"/>
  <c r="R126" i="1"/>
  <c r="P126" i="1"/>
  <c r="I126" i="1"/>
  <c r="G126" i="1"/>
  <c r="R125" i="1"/>
  <c r="P125" i="1"/>
  <c r="I125" i="1"/>
  <c r="G125" i="1"/>
  <c r="R124" i="1"/>
  <c r="P124" i="1"/>
  <c r="I124" i="1"/>
  <c r="G124" i="1"/>
  <c r="R123" i="1"/>
  <c r="R122" i="1" s="1"/>
  <c r="P123" i="1"/>
  <c r="P122" i="1" s="1"/>
  <c r="I123" i="1"/>
  <c r="G123" i="1"/>
  <c r="G122" i="1"/>
  <c r="P121" i="1"/>
  <c r="N121" i="1"/>
  <c r="G121" i="1"/>
  <c r="E121" i="1"/>
  <c r="E116" i="1" s="1"/>
  <c r="N120" i="1"/>
  <c r="E120" i="1"/>
  <c r="N119" i="1"/>
  <c r="L119" i="1"/>
  <c r="E119" i="1"/>
  <c r="C119" i="1"/>
  <c r="P118" i="1"/>
  <c r="N118" i="1"/>
  <c r="N116" i="1" s="1"/>
  <c r="G118" i="1"/>
  <c r="E118" i="1"/>
  <c r="R117" i="1"/>
  <c r="R116" i="1" s="1"/>
  <c r="P117" i="1"/>
  <c r="P116" i="1" s="1"/>
  <c r="L117" i="1"/>
  <c r="L123" i="1" s="1"/>
  <c r="I117" i="1"/>
  <c r="G117" i="1"/>
  <c r="G116" i="1" s="1"/>
  <c r="C117" i="1"/>
  <c r="C123" i="1" s="1"/>
  <c r="I116" i="1"/>
  <c r="R110" i="1"/>
  <c r="I110" i="1"/>
  <c r="R109" i="1"/>
  <c r="I109" i="1"/>
  <c r="R108" i="1"/>
  <c r="I108" i="1"/>
  <c r="R107" i="1"/>
  <c r="K107" i="1"/>
  <c r="I107" i="1"/>
  <c r="B107" i="1"/>
  <c r="R106" i="1"/>
  <c r="P106" i="1"/>
  <c r="I106" i="1"/>
  <c r="G106" i="1"/>
  <c r="R105" i="1"/>
  <c r="P105" i="1"/>
  <c r="I105" i="1"/>
  <c r="G105" i="1"/>
  <c r="R104" i="1"/>
  <c r="P104" i="1"/>
  <c r="I104" i="1"/>
  <c r="G104" i="1"/>
  <c r="R103" i="1"/>
  <c r="P103" i="1"/>
  <c r="I103" i="1"/>
  <c r="G103" i="1"/>
  <c r="R102" i="1"/>
  <c r="P102" i="1"/>
  <c r="I102" i="1"/>
  <c r="G102" i="1"/>
  <c r="G100" i="1" s="1"/>
  <c r="R101" i="1"/>
  <c r="P101" i="1"/>
  <c r="L101" i="1"/>
  <c r="I101" i="1"/>
  <c r="I100" i="1" s="1"/>
  <c r="G101" i="1"/>
  <c r="R100" i="1"/>
  <c r="P100" i="1"/>
  <c r="P99" i="1"/>
  <c r="N99" i="1"/>
  <c r="G99" i="1"/>
  <c r="N98" i="1"/>
  <c r="E98" i="1"/>
  <c r="N97" i="1"/>
  <c r="L97" i="1"/>
  <c r="E97" i="1"/>
  <c r="C97" i="1"/>
  <c r="P96" i="1"/>
  <c r="P94" i="1" s="1"/>
  <c r="N96" i="1"/>
  <c r="G96" i="1"/>
  <c r="E96" i="1"/>
  <c r="R95" i="1"/>
  <c r="R94" i="1" s="1"/>
  <c r="P95" i="1"/>
  <c r="L95" i="1"/>
  <c r="I95" i="1"/>
  <c r="I94" i="1" s="1"/>
  <c r="G95" i="1"/>
  <c r="G94" i="1" s="1"/>
  <c r="C95" i="1"/>
  <c r="C101" i="1" s="1"/>
  <c r="N94" i="1"/>
  <c r="E94" i="1"/>
  <c r="R88" i="1"/>
  <c r="I88" i="1"/>
  <c r="R87" i="1"/>
  <c r="I87" i="1"/>
  <c r="R86" i="1"/>
  <c r="R78" i="1" s="1"/>
  <c r="I86" i="1"/>
  <c r="R85" i="1"/>
  <c r="K85" i="1"/>
  <c r="I85" i="1"/>
  <c r="B85" i="1"/>
  <c r="R84" i="1"/>
  <c r="P84" i="1"/>
  <c r="I84" i="1"/>
  <c r="G84" i="1"/>
  <c r="R83" i="1"/>
  <c r="P83" i="1"/>
  <c r="I83" i="1"/>
  <c r="G83" i="1"/>
  <c r="R82" i="1"/>
  <c r="P82" i="1"/>
  <c r="I82" i="1"/>
  <c r="G82" i="1"/>
  <c r="R81" i="1"/>
  <c r="P81" i="1"/>
  <c r="I81" i="1"/>
  <c r="G81" i="1"/>
  <c r="R80" i="1"/>
  <c r="P80" i="1"/>
  <c r="I80" i="1"/>
  <c r="G80" i="1"/>
  <c r="R79" i="1"/>
  <c r="P79" i="1"/>
  <c r="I79" i="1"/>
  <c r="G79" i="1"/>
  <c r="P78" i="1"/>
  <c r="I78" i="1"/>
  <c r="G78" i="1"/>
  <c r="P77" i="1"/>
  <c r="N77" i="1"/>
  <c r="G77" i="1"/>
  <c r="E77" i="1"/>
  <c r="N76" i="1"/>
  <c r="E76" i="1"/>
  <c r="N75" i="1"/>
  <c r="L75" i="1"/>
  <c r="E75" i="1"/>
  <c r="C75" i="1"/>
  <c r="P74" i="1"/>
  <c r="N74" i="1"/>
  <c r="G74" i="1"/>
  <c r="E74" i="1"/>
  <c r="E72" i="1" s="1"/>
  <c r="R73" i="1"/>
  <c r="R72" i="1" s="1"/>
  <c r="P73" i="1"/>
  <c r="L73" i="1"/>
  <c r="I73" i="1"/>
  <c r="G73" i="1"/>
  <c r="C73" i="1"/>
  <c r="I72" i="1"/>
  <c r="G72" i="1"/>
  <c r="R66" i="1"/>
  <c r="I66" i="1"/>
  <c r="R65" i="1"/>
  <c r="I65" i="1"/>
  <c r="R64" i="1"/>
  <c r="I64" i="1"/>
  <c r="R63" i="1"/>
  <c r="K63" i="1"/>
  <c r="I63" i="1"/>
  <c r="B63" i="1"/>
  <c r="R62" i="1"/>
  <c r="N17" i="1" s="1"/>
  <c r="P62" i="1"/>
  <c r="I62" i="1"/>
  <c r="G62" i="1"/>
  <c r="R61" i="1"/>
  <c r="N16" i="1" s="1"/>
  <c r="P61" i="1"/>
  <c r="I61" i="1"/>
  <c r="G61" i="1"/>
  <c r="R60" i="1"/>
  <c r="P60" i="1"/>
  <c r="I60" i="1"/>
  <c r="G60" i="1"/>
  <c r="R59" i="1"/>
  <c r="P59" i="1"/>
  <c r="I59" i="1"/>
  <c r="G59" i="1"/>
  <c r="R58" i="1"/>
  <c r="R56" i="1" s="1"/>
  <c r="P58" i="1"/>
  <c r="I58" i="1"/>
  <c r="G58" i="1"/>
  <c r="R57" i="1"/>
  <c r="P57" i="1"/>
  <c r="I57" i="1"/>
  <c r="G57" i="1"/>
  <c r="I56" i="1"/>
  <c r="P55" i="1"/>
  <c r="N55" i="1"/>
  <c r="G55" i="1"/>
  <c r="E55" i="1"/>
  <c r="E50" i="1" s="1"/>
  <c r="N54" i="1"/>
  <c r="E54" i="1"/>
  <c r="N53" i="1"/>
  <c r="L53" i="1"/>
  <c r="L57" i="1" s="1"/>
  <c r="E53" i="1"/>
  <c r="C53" i="1"/>
  <c r="P52" i="1"/>
  <c r="N52" i="1"/>
  <c r="N50" i="1" s="1"/>
  <c r="G52" i="1"/>
  <c r="E52" i="1"/>
  <c r="R51" i="1"/>
  <c r="R50" i="1" s="1"/>
  <c r="P51" i="1"/>
  <c r="P50" i="1" s="1"/>
  <c r="L51" i="1"/>
  <c r="I51" i="1"/>
  <c r="G51" i="1"/>
  <c r="C51" i="1"/>
  <c r="C57" i="1" s="1"/>
  <c r="I50" i="1"/>
  <c r="R44" i="1"/>
  <c r="R43" i="1"/>
  <c r="N20" i="1" s="1"/>
  <c r="R42" i="1"/>
  <c r="R41" i="1"/>
  <c r="R40" i="1"/>
  <c r="P40" i="1"/>
  <c r="R39" i="1"/>
  <c r="P39" i="1"/>
  <c r="R38" i="1"/>
  <c r="P38" i="1"/>
  <c r="L15" i="1" s="1"/>
  <c r="R37" i="1"/>
  <c r="P37" i="1"/>
  <c r="R36" i="1"/>
  <c r="R34" i="1" s="1"/>
  <c r="P36" i="1"/>
  <c r="P34" i="1" s="1"/>
  <c r="R35" i="1"/>
  <c r="P35" i="1"/>
  <c r="P33" i="1"/>
  <c r="N33" i="1"/>
  <c r="N32" i="1"/>
  <c r="N31" i="1"/>
  <c r="P30" i="1"/>
  <c r="P28" i="1" s="1"/>
  <c r="N30" i="1"/>
  <c r="N28" i="1" s="1"/>
  <c r="R29" i="1"/>
  <c r="P29" i="1"/>
  <c r="L31" i="1"/>
  <c r="L29" i="1"/>
  <c r="L35" i="1" s="1"/>
  <c r="I37" i="1"/>
  <c r="I35" i="1"/>
  <c r="I36" i="1"/>
  <c r="I38" i="1"/>
  <c r="I39" i="1"/>
  <c r="I40" i="1"/>
  <c r="I41" i="1"/>
  <c r="I42" i="1"/>
  <c r="I43" i="1"/>
  <c r="I44" i="1"/>
  <c r="G40" i="1"/>
  <c r="L17" i="1" s="1"/>
  <c r="G39" i="1"/>
  <c r="G38" i="1"/>
  <c r="G36" i="1"/>
  <c r="G35" i="1"/>
  <c r="L12" i="1" s="1"/>
  <c r="I29" i="1"/>
  <c r="G33" i="1"/>
  <c r="L10" i="1" s="1"/>
  <c r="G30" i="1"/>
  <c r="L7" i="1" s="1"/>
  <c r="G29" i="1"/>
  <c r="E33" i="1"/>
  <c r="E32" i="1"/>
  <c r="J9" i="1" s="1"/>
  <c r="E31" i="1"/>
  <c r="E30" i="1"/>
  <c r="C31" i="1"/>
  <c r="C29" i="1"/>
  <c r="H5" i="1"/>
  <c r="L16" i="1"/>
  <c r="L18" i="1"/>
  <c r="L19" i="1"/>
  <c r="L20" i="1"/>
  <c r="L22" i="1"/>
  <c r="N18" i="1"/>
  <c r="N22" i="1"/>
  <c r="N7" i="1"/>
  <c r="N8" i="1"/>
  <c r="N9" i="1"/>
  <c r="L9" i="1"/>
  <c r="J6" i="1"/>
  <c r="H9" i="1"/>
  <c r="H10" i="1"/>
  <c r="H11" i="1"/>
  <c r="G18" i="1"/>
  <c r="K41" i="1"/>
  <c r="R28" i="1"/>
  <c r="L59" i="2" l="1"/>
  <c r="N57" i="2" s="1"/>
  <c r="L81" i="2"/>
  <c r="N79" i="2" s="1"/>
  <c r="L83" i="2"/>
  <c r="L84" i="2" s="1"/>
  <c r="C105" i="2"/>
  <c r="C106" i="2" s="1"/>
  <c r="L103" i="2"/>
  <c r="N101" i="2" s="1"/>
  <c r="C127" i="2"/>
  <c r="C128" i="2" s="1"/>
  <c r="L125" i="2"/>
  <c r="N123" i="2" s="1"/>
  <c r="L127" i="2"/>
  <c r="L128" i="2" s="1"/>
  <c r="L147" i="2"/>
  <c r="N145" i="2" s="1"/>
  <c r="H12" i="2"/>
  <c r="N11" i="2"/>
  <c r="L37" i="2"/>
  <c r="N35" i="2" s="1"/>
  <c r="J5" i="2"/>
  <c r="C37" i="2"/>
  <c r="E35" i="2" s="1"/>
  <c r="C103" i="2"/>
  <c r="E101" i="2" s="1"/>
  <c r="C147" i="2"/>
  <c r="E145" i="2" s="1"/>
  <c r="C59" i="2"/>
  <c r="E57" i="2" s="1"/>
  <c r="C81" i="2"/>
  <c r="E79" i="2" s="1"/>
  <c r="C125" i="2"/>
  <c r="E123" i="2" s="1"/>
  <c r="H6" i="2"/>
  <c r="L12" i="2"/>
  <c r="L11" i="2" s="1"/>
  <c r="N15" i="1"/>
  <c r="G56" i="1"/>
  <c r="H6" i="1"/>
  <c r="L79" i="1"/>
  <c r="P138" i="1"/>
  <c r="L145" i="1"/>
  <c r="E138" i="1"/>
  <c r="R144" i="1"/>
  <c r="L147" i="1" s="1"/>
  <c r="L103" i="1"/>
  <c r="N101" i="1" s="1"/>
  <c r="L14" i="1"/>
  <c r="N12" i="1"/>
  <c r="P56" i="1"/>
  <c r="L59" i="1" s="1"/>
  <c r="C79" i="1"/>
  <c r="P72" i="1"/>
  <c r="N72" i="1"/>
  <c r="L81" i="1" s="1"/>
  <c r="G138" i="1"/>
  <c r="G144" i="1"/>
  <c r="C81" i="1"/>
  <c r="E79" i="1" s="1"/>
  <c r="C83" i="1"/>
  <c r="C84" i="1" s="1"/>
  <c r="C103" i="1"/>
  <c r="E101" i="1" s="1"/>
  <c r="L6" i="1"/>
  <c r="L5" i="1" s="1"/>
  <c r="N21" i="1"/>
  <c r="J10" i="1"/>
  <c r="C125" i="1"/>
  <c r="E123" i="1" s="1"/>
  <c r="L125" i="1"/>
  <c r="N123" i="1" s="1"/>
  <c r="N13" i="1"/>
  <c r="N19" i="1"/>
  <c r="G50" i="1"/>
  <c r="J8" i="1"/>
  <c r="L13" i="1"/>
  <c r="L11" i="1" s="1"/>
  <c r="N6" i="1"/>
  <c r="N5" i="1" s="1"/>
  <c r="N14" i="1"/>
  <c r="J7" i="1"/>
  <c r="J5" i="1" s="1"/>
  <c r="H8" i="1"/>
  <c r="H12" i="1" s="1"/>
  <c r="L37" i="1"/>
  <c r="N35" i="1" s="1"/>
  <c r="C35" i="1"/>
  <c r="I28" i="1"/>
  <c r="I34" i="1"/>
  <c r="G34" i="1"/>
  <c r="B41" i="1"/>
  <c r="E28" i="1"/>
  <c r="G28" i="1"/>
  <c r="C127" i="1" l="1"/>
  <c r="C128" i="1" s="1"/>
  <c r="L105" i="1"/>
  <c r="L106" i="1" s="1"/>
  <c r="N79" i="1"/>
  <c r="C39" i="2"/>
  <c r="C40" i="2" s="1"/>
  <c r="N39" i="2"/>
  <c r="N62" i="2"/>
  <c r="C83" i="2"/>
  <c r="C84" i="2" s="1"/>
  <c r="N82" i="2"/>
  <c r="N106" i="2"/>
  <c r="N38" i="2"/>
  <c r="E104" i="2"/>
  <c r="J16" i="2"/>
  <c r="J13" i="2"/>
  <c r="H14" i="2"/>
  <c r="J12" i="2" s="1"/>
  <c r="E103" i="2"/>
  <c r="E59" i="2"/>
  <c r="N146" i="2"/>
  <c r="E148" i="2"/>
  <c r="N84" i="2"/>
  <c r="N105" i="2"/>
  <c r="N61" i="2"/>
  <c r="E58" i="2"/>
  <c r="N126" i="2"/>
  <c r="E38" i="2"/>
  <c r="E127" i="2"/>
  <c r="E61" i="2"/>
  <c r="N150" i="2"/>
  <c r="J17" i="2"/>
  <c r="N127" i="2"/>
  <c r="N83" i="2"/>
  <c r="E150" i="2"/>
  <c r="E106" i="2"/>
  <c r="E62" i="2"/>
  <c r="J15" i="2"/>
  <c r="E149" i="2"/>
  <c r="E126" i="2"/>
  <c r="N103" i="2"/>
  <c r="E60" i="2"/>
  <c r="E147" i="2"/>
  <c r="E124" i="2"/>
  <c r="N102" i="2"/>
  <c r="E80" i="2"/>
  <c r="N58" i="2"/>
  <c r="N148" i="2"/>
  <c r="N104" i="2"/>
  <c r="N60" i="2"/>
  <c r="N81" i="2"/>
  <c r="C61" i="2"/>
  <c r="C62" i="2" s="1"/>
  <c r="N125" i="2"/>
  <c r="E83" i="2"/>
  <c r="N59" i="2"/>
  <c r="N36" i="2"/>
  <c r="N128" i="2"/>
  <c r="N40" i="2"/>
  <c r="N149" i="2"/>
  <c r="C149" i="2"/>
  <c r="C150" i="2" s="1"/>
  <c r="E128" i="2"/>
  <c r="E84" i="2"/>
  <c r="E40" i="2"/>
  <c r="E39" i="2"/>
  <c r="L39" i="2"/>
  <c r="L40" i="2" s="1"/>
  <c r="N147" i="2"/>
  <c r="E105" i="2"/>
  <c r="E82" i="2"/>
  <c r="N37" i="2"/>
  <c r="J14" i="2"/>
  <c r="E125" i="2"/>
  <c r="E81" i="2"/>
  <c r="E37" i="2"/>
  <c r="L149" i="2"/>
  <c r="L150" i="2" s="1"/>
  <c r="E146" i="2"/>
  <c r="N124" i="2"/>
  <c r="L105" i="2"/>
  <c r="L106" i="2" s="1"/>
  <c r="E102" i="2"/>
  <c r="N80" i="2"/>
  <c r="L61" i="2"/>
  <c r="L62" i="2" s="1"/>
  <c r="E36" i="2"/>
  <c r="C147" i="1"/>
  <c r="N57" i="1"/>
  <c r="L61" i="1"/>
  <c r="L62" i="1" s="1"/>
  <c r="N145" i="1"/>
  <c r="L149" i="1"/>
  <c r="L150" i="1" s="1"/>
  <c r="E145" i="1"/>
  <c r="C149" i="1"/>
  <c r="C150" i="1" s="1"/>
  <c r="C105" i="1"/>
  <c r="C106" i="1" s="1"/>
  <c r="L127" i="1"/>
  <c r="L128" i="1" s="1"/>
  <c r="L83" i="1"/>
  <c r="L84" i="1" s="1"/>
  <c r="N11" i="1"/>
  <c r="H14" i="1" s="1"/>
  <c r="H16" i="1" s="1"/>
  <c r="H17" i="1" s="1"/>
  <c r="C59" i="1"/>
  <c r="L39" i="1"/>
  <c r="L40" i="1" s="1"/>
  <c r="C37" i="1"/>
  <c r="E59" i="1" s="1"/>
  <c r="H16" i="2" l="1"/>
  <c r="H17" i="2" s="1"/>
  <c r="E126" i="1"/>
  <c r="E104" i="1"/>
  <c r="E103" i="1"/>
  <c r="E128" i="1"/>
  <c r="N124" i="1"/>
  <c r="N105" i="1"/>
  <c r="N106" i="1"/>
  <c r="E105" i="1"/>
  <c r="E102" i="1"/>
  <c r="N104" i="1"/>
  <c r="E147" i="1"/>
  <c r="E62" i="1"/>
  <c r="N147" i="1"/>
  <c r="E83" i="1"/>
  <c r="E61" i="1"/>
  <c r="N61" i="1"/>
  <c r="E125" i="1"/>
  <c r="N146" i="1"/>
  <c r="N127" i="1"/>
  <c r="N59" i="1"/>
  <c r="E84" i="1"/>
  <c r="N81" i="1"/>
  <c r="N60" i="1"/>
  <c r="E124" i="1"/>
  <c r="N84" i="1"/>
  <c r="E148" i="1"/>
  <c r="E146" i="1"/>
  <c r="N102" i="1"/>
  <c r="E80" i="1"/>
  <c r="N58" i="1"/>
  <c r="N103" i="1"/>
  <c r="N148" i="1"/>
  <c r="N62" i="1"/>
  <c r="E150" i="1"/>
  <c r="E127" i="1"/>
  <c r="E82" i="1"/>
  <c r="N126" i="1"/>
  <c r="N80" i="1"/>
  <c r="N125" i="1"/>
  <c r="E149" i="1"/>
  <c r="E81" i="1"/>
  <c r="N150" i="1"/>
  <c r="N149" i="1"/>
  <c r="N83" i="1"/>
  <c r="N82" i="1"/>
  <c r="N128" i="1"/>
  <c r="E106" i="1"/>
  <c r="E58" i="1"/>
  <c r="E60" i="1"/>
  <c r="E57" i="1"/>
  <c r="C61" i="1"/>
  <c r="C62" i="1" s="1"/>
  <c r="J12" i="1"/>
  <c r="E39" i="1"/>
  <c r="N39" i="1"/>
  <c r="J14" i="1"/>
  <c r="N36" i="1"/>
  <c r="N38" i="1"/>
  <c r="J16" i="1"/>
  <c r="J13" i="1"/>
  <c r="N37" i="1"/>
  <c r="N40" i="1"/>
  <c r="J17" i="1"/>
  <c r="J15" i="1"/>
  <c r="E37" i="1"/>
  <c r="C39" i="1"/>
  <c r="C40" i="1" s="1"/>
  <c r="E35" i="1"/>
  <c r="E40" i="1"/>
  <c r="E36" i="1"/>
  <c r="E38" i="1"/>
</calcChain>
</file>

<file path=xl/sharedStrings.xml><?xml version="1.0" encoding="utf-8"?>
<sst xmlns="http://schemas.openxmlformats.org/spreadsheetml/2006/main" count="1690" uniqueCount="68">
  <si>
    <t>periodo</t>
  </si>
  <si>
    <t>stipendio</t>
  </si>
  <si>
    <t>rendite</t>
  </si>
  <si>
    <t>reddito</t>
  </si>
  <si>
    <t>finanziarie</t>
  </si>
  <si>
    <t>immobiliari</t>
  </si>
  <si>
    <t>aziende</t>
  </si>
  <si>
    <t>tot entrate</t>
  </si>
  <si>
    <t>tot uscite</t>
  </si>
  <si>
    <t>divertimento</t>
  </si>
  <si>
    <t>La vita è fatta per essere goduta è un viaggi dove non bisogna risparmarsi</t>
  </si>
  <si>
    <t>Ristorante-cinema-feste</t>
  </si>
  <si>
    <t>sfizi/esperienze</t>
  </si>
  <si>
    <t>relax</t>
  </si>
  <si>
    <t>formazione</t>
  </si>
  <si>
    <t>merci e beni</t>
  </si>
  <si>
    <t>salvadanaio</t>
  </si>
  <si>
    <t>se leggo dimentico se vedo ricordo ma se faccio imparo
METTO IN PRATICA CIO' CHE STUDIO</t>
  </si>
  <si>
    <t>trading</t>
  </si>
  <si>
    <t>corsi</t>
  </si>
  <si>
    <t>trasporti</t>
  </si>
  <si>
    <t>vitto</t>
  </si>
  <si>
    <t>alloggi</t>
  </si>
  <si>
    <t>libri</t>
  </si>
  <si>
    <t>necessità / imprevisti</t>
  </si>
  <si>
    <t>spese lunghe</t>
  </si>
  <si>
    <t>alimentari</t>
  </si>
  <si>
    <t>salute</t>
  </si>
  <si>
    <t>beneficenza</t>
  </si>
  <si>
    <t>vestiti</t>
  </si>
  <si>
    <t>parrucchiere</t>
  </si>
  <si>
    <t>altro</t>
  </si>
  <si>
    <t>affitto/imu</t>
  </si>
  <si>
    <t>luce</t>
  </si>
  <si>
    <t>gas</t>
  </si>
  <si>
    <t>acqua</t>
  </si>
  <si>
    <t>immondizia</t>
  </si>
  <si>
    <t>internet</t>
  </si>
  <si>
    <t>cell</t>
  </si>
  <si>
    <t>prestiti</t>
  </si>
  <si>
    <t>assicurazioni</t>
  </si>
  <si>
    <t>abbonamenti</t>
  </si>
  <si>
    <t>risparmio / investimenti</t>
  </si>
  <si>
    <t>%</t>
  </si>
  <si>
    <t>tot rimanente</t>
  </si>
  <si>
    <t>tot spese%</t>
  </si>
  <si>
    <t>rimanenze</t>
  </si>
  <si>
    <t>altre entrate da lavoro</t>
  </si>
  <si>
    <r>
      <t xml:space="preserve">non conta prevedere la pioggia, quello che conta è
 COSTRUIRE L'ACQUEDOTTO
</t>
    </r>
    <r>
      <rPr>
        <b/>
        <sz val="11"/>
        <color theme="1"/>
        <rFont val="Calibri"/>
        <family val="2"/>
        <scheme val="minor"/>
      </rPr>
      <t>LA GALLINA DALLE UOVA D'ORO</t>
    </r>
  </si>
  <si>
    <t>gennaio</t>
  </si>
  <si>
    <t>percentuale rimanente</t>
  </si>
  <si>
    <t>ENTRATE</t>
  </si>
  <si>
    <t>USCITE</t>
  </si>
  <si>
    <r>
      <t>suddivisione spese</t>
    </r>
    <r>
      <rPr>
        <b/>
        <i/>
        <sz val="11"/>
        <color theme="1"/>
        <rFont val="Calibri"/>
        <family val="2"/>
        <scheme val="minor"/>
      </rPr>
      <t xml:space="preserve">   %</t>
    </r>
  </si>
  <si>
    <t>PRIMA PAGO ME STESSO….</t>
  </si>
  <si>
    <t>febbraio</t>
  </si>
  <si>
    <t>marzo</t>
  </si>
  <si>
    <t>aprile</t>
  </si>
  <si>
    <t>maggio</t>
  </si>
  <si>
    <t>giugno</t>
  </si>
  <si>
    <t>agosto</t>
  </si>
  <si>
    <t>luglio</t>
  </si>
  <si>
    <t>settembre</t>
  </si>
  <si>
    <t>novembre</t>
  </si>
  <si>
    <t>ottobre</t>
  </si>
  <si>
    <t>dicembre</t>
  </si>
  <si>
    <t>evidenziate con questo colore le celle modificabili</t>
  </si>
  <si>
    <t>RIEPILOGO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</si>
</sst>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 wrapText="1"/>
    </xf>
    <xf numFmtId="10" fontId="0" fillId="0" borderId="18" xfId="0" applyNumberFormat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7" borderId="24" xfId="0" applyFill="1" applyBorder="1" applyAlignment="1" applyProtection="1">
      <alignment horizontal="center" vertical="center" wrapText="1"/>
      <protection locked="0"/>
    </xf>
    <xf numFmtId="164" fontId="0" fillId="7" borderId="25" xfId="0" applyNumberForma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 vertical="center" wrapText="1"/>
      <protection locked="0"/>
    </xf>
    <xf numFmtId="164" fontId="0" fillId="7" borderId="15" xfId="0" applyNumberFormat="1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Alignment="1" applyProtection="1">
      <alignment horizontal="center" vertical="center" wrapText="1"/>
      <protection locked="0"/>
    </xf>
    <xf numFmtId="164" fontId="0" fillId="7" borderId="11" xfId="0" applyNumberFormat="1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164" fontId="0" fillId="7" borderId="13" xfId="0" applyNumberFormat="1" applyFill="1" applyBorder="1" applyAlignment="1" applyProtection="1">
      <alignment horizontal="center" vertical="center" wrapText="1"/>
      <protection locked="0"/>
    </xf>
    <xf numFmtId="0" fontId="0" fillId="7" borderId="21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12" xfId="0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8" borderId="24" xfId="0" applyFill="1" applyBorder="1" applyAlignment="1" applyProtection="1">
      <alignment horizontal="center" vertical="center" wrapText="1"/>
      <protection locked="0"/>
    </xf>
    <xf numFmtId="164" fontId="0" fillId="8" borderId="25" xfId="0" applyNumberFormat="1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center" vertical="center" wrapText="1"/>
      <protection locked="0"/>
    </xf>
    <xf numFmtId="164" fontId="0" fillId="8" borderId="15" xfId="0" applyNumberFormat="1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 wrapText="1"/>
      <protection locked="0"/>
    </xf>
    <xf numFmtId="164" fontId="0" fillId="8" borderId="13" xfId="0" applyNumberFormat="1" applyFill="1" applyBorder="1" applyAlignment="1" applyProtection="1">
      <alignment horizontal="center" vertical="center" wrapText="1"/>
      <protection locked="0"/>
    </xf>
    <xf numFmtId="0" fontId="0" fillId="8" borderId="19" xfId="0" applyFill="1" applyBorder="1" applyAlignment="1" applyProtection="1">
      <alignment horizontal="center" vertical="center" wrapText="1"/>
      <protection locked="0"/>
    </xf>
    <xf numFmtId="164" fontId="0" fillId="8" borderId="11" xfId="0" applyNumberFormat="1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0" fillId="8" borderId="21" xfId="0" applyFill="1" applyBorder="1" applyAlignment="1" applyProtection="1">
      <alignment horizontal="center" vertical="center" wrapText="1"/>
      <protection locked="0"/>
    </xf>
    <xf numFmtId="0" fontId="0" fillId="8" borderId="10" xfId="0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2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Border="1" applyAlignment="1" applyProtection="1">
      <alignment horizontal="center" vertical="center" wrapText="1"/>
      <protection locked="0"/>
    </xf>
    <xf numFmtId="0" fontId="7" fillId="7" borderId="22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CC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0"/>
  <sheetViews>
    <sheetView tabSelected="1" zoomScaleNormal="100" workbookViewId="0">
      <selection activeCell="Q6" sqref="Q6"/>
    </sheetView>
  </sheetViews>
  <sheetFormatPr baseColWidth="10" defaultColWidth="14.6640625" defaultRowHeight="15" x14ac:dyDescent="0.2"/>
  <cols>
    <col min="1" max="3" width="14.6640625" style="1"/>
    <col min="4" max="4" width="16.1640625" style="1" customWidth="1"/>
    <col min="5" max="5" width="14.6640625" style="1"/>
    <col min="6" max="6" width="16.5" style="1" bestFit="1" customWidth="1"/>
    <col min="7" max="18" width="14.6640625" style="1"/>
    <col min="19" max="19" width="14.6640625" style="46"/>
    <col min="20" max="16384" width="14.6640625" style="1"/>
  </cols>
  <sheetData>
    <row r="1" spans="1:22" ht="16" thickBo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T1" s="46"/>
      <c r="U1" s="46"/>
      <c r="V1" s="46"/>
    </row>
    <row r="2" spans="1:22" ht="15.75" customHeight="1" thickBot="1" x14ac:dyDescent="0.25">
      <c r="A2" s="46"/>
      <c r="B2" s="46"/>
      <c r="C2" s="46"/>
      <c r="D2" s="46"/>
      <c r="E2" s="46"/>
      <c r="F2" s="46"/>
      <c r="G2" s="67" t="s">
        <v>67</v>
      </c>
      <c r="H2" s="68"/>
      <c r="I2" s="69">
        <v>2019</v>
      </c>
      <c r="J2" s="70"/>
      <c r="K2" s="71" t="s">
        <v>54</v>
      </c>
      <c r="L2" s="72"/>
      <c r="M2" s="72"/>
      <c r="N2" s="73"/>
      <c r="O2" s="48"/>
      <c r="P2" s="48"/>
      <c r="Q2" s="48"/>
      <c r="R2" s="48"/>
    </row>
    <row r="3" spans="1:22" ht="16" thickBot="1" x14ac:dyDescent="0.25">
      <c r="A3" s="46"/>
      <c r="B3" s="46"/>
      <c r="C3" s="46"/>
      <c r="D3" s="46"/>
      <c r="E3" s="46"/>
      <c r="F3" s="46"/>
      <c r="G3" s="74" t="s">
        <v>51</v>
      </c>
      <c r="H3" s="75"/>
      <c r="I3" s="76" t="s">
        <v>52</v>
      </c>
      <c r="J3" s="77"/>
      <c r="K3" s="77"/>
      <c r="L3" s="77"/>
      <c r="M3" s="77"/>
      <c r="N3" s="78"/>
      <c r="O3" s="48"/>
      <c r="P3" s="48"/>
      <c r="Q3" s="48"/>
      <c r="R3" s="48"/>
    </row>
    <row r="4" spans="1:22" ht="63.75" customHeight="1" thickBot="1" x14ac:dyDescent="0.25">
      <c r="A4" s="46"/>
      <c r="B4" s="46"/>
      <c r="C4" s="46"/>
      <c r="D4" s="46"/>
      <c r="E4" s="46"/>
      <c r="F4" s="46"/>
      <c r="G4" s="79" t="s">
        <v>3</v>
      </c>
      <c r="H4" s="80"/>
      <c r="I4" s="81" t="s">
        <v>10</v>
      </c>
      <c r="J4" s="82"/>
      <c r="K4" s="83" t="s">
        <v>48</v>
      </c>
      <c r="L4" s="84"/>
      <c r="M4" s="83" t="s">
        <v>17</v>
      </c>
      <c r="N4" s="84"/>
      <c r="O4" s="48"/>
      <c r="P4" s="48"/>
      <c r="Q4" s="48"/>
      <c r="R4" s="48"/>
    </row>
    <row r="5" spans="1:22" ht="36" customHeight="1" thickBot="1" x14ac:dyDescent="0.25">
      <c r="A5" s="46"/>
      <c r="B5" s="46"/>
      <c r="C5" s="46"/>
      <c r="D5" s="46"/>
      <c r="E5" s="46"/>
      <c r="F5" s="47"/>
      <c r="G5" s="35" t="s">
        <v>1</v>
      </c>
      <c r="H5" s="36">
        <f>C28+L28+C50+L50+C72+L72+C94+L94+C116+L116+C138+L138</f>
        <v>0</v>
      </c>
      <c r="I5" s="7" t="s">
        <v>9</v>
      </c>
      <c r="J5" s="19">
        <f>SUM(J6:J10)</f>
        <v>0</v>
      </c>
      <c r="K5" s="3" t="s">
        <v>42</v>
      </c>
      <c r="L5" s="19">
        <f>SUM(L6:L10)</f>
        <v>0</v>
      </c>
      <c r="M5" s="3" t="s">
        <v>14</v>
      </c>
      <c r="N5" s="19">
        <f>SUM(N6:N10)</f>
        <v>0</v>
      </c>
      <c r="O5" s="48"/>
      <c r="P5" s="48"/>
      <c r="Q5" s="48"/>
      <c r="R5" s="48"/>
    </row>
    <row r="6" spans="1:22" ht="33" thickBot="1" x14ac:dyDescent="0.25">
      <c r="A6" s="46"/>
      <c r="B6" s="46"/>
      <c r="C6" s="46"/>
      <c r="D6" s="46"/>
      <c r="E6" s="46"/>
      <c r="F6" s="46"/>
      <c r="G6" s="37" t="s">
        <v>47</v>
      </c>
      <c r="H6" s="38">
        <f>C29+L29+C51+L51+C73+L73+C95+L95+C117+L117+C139+L139</f>
        <v>0</v>
      </c>
      <c r="I6" s="41" t="s">
        <v>11</v>
      </c>
      <c r="J6" s="42">
        <f>E29+N29+E51+N51+E73+N73+E95+N95+E117+N117+E139+N139</f>
        <v>0</v>
      </c>
      <c r="K6" s="41" t="s">
        <v>4</v>
      </c>
      <c r="L6" s="42">
        <f>G29+P29+G51+P51+G73+P73+G95+P95+G117+P117+G139+P139</f>
        <v>0</v>
      </c>
      <c r="M6" s="41" t="s">
        <v>19</v>
      </c>
      <c r="N6" s="42">
        <f>I29+R29+I51+R51+I73+R73+I95+R95+I117+R117+I139+R139</f>
        <v>0</v>
      </c>
      <c r="O6" s="48"/>
      <c r="P6" s="48"/>
      <c r="Q6" s="48"/>
      <c r="R6" s="48"/>
    </row>
    <row r="7" spans="1:22" ht="17" thickBot="1" x14ac:dyDescent="0.25">
      <c r="A7" s="46"/>
      <c r="B7" s="46"/>
      <c r="C7" s="46"/>
      <c r="D7" s="46"/>
      <c r="E7" s="46"/>
      <c r="F7" s="46"/>
      <c r="G7" s="79" t="s">
        <v>2</v>
      </c>
      <c r="H7" s="80"/>
      <c r="I7" s="43" t="s">
        <v>12</v>
      </c>
      <c r="J7" s="40">
        <f t="shared" ref="J7:J10" si="0">E30+N30+E52+N52+E74+N74+E96+N96+E118+N118+E140+N140</f>
        <v>0</v>
      </c>
      <c r="K7" s="43" t="s">
        <v>5</v>
      </c>
      <c r="L7" s="40">
        <f>G30+P30+G52+P52+G74+P74+G96+P96+G118+P118+G140+P140</f>
        <v>0</v>
      </c>
      <c r="M7" s="43" t="s">
        <v>20</v>
      </c>
      <c r="N7" s="40">
        <f t="shared" ref="N7:N9" si="1">I30+R30+I52+R52+I74+R74+I96+R96+I118+R118+I140+R140</f>
        <v>0</v>
      </c>
      <c r="O7" s="48"/>
      <c r="P7" s="48"/>
      <c r="Q7" s="48"/>
      <c r="R7" s="48"/>
    </row>
    <row r="8" spans="1:22" ht="16" x14ac:dyDescent="0.2">
      <c r="A8" s="46"/>
      <c r="B8" s="46"/>
      <c r="C8" s="46"/>
      <c r="D8" s="46"/>
      <c r="E8" s="46"/>
      <c r="F8" s="46"/>
      <c r="G8" s="35" t="s">
        <v>4</v>
      </c>
      <c r="H8" s="36">
        <f>C31+L31+C53+L53+C75+L75+C97+L97+C119+L119+C141+L141</f>
        <v>0</v>
      </c>
      <c r="I8" s="43" t="s">
        <v>13</v>
      </c>
      <c r="J8" s="40">
        <f t="shared" si="0"/>
        <v>0</v>
      </c>
      <c r="K8" s="43" t="s">
        <v>6</v>
      </c>
      <c r="L8" s="40">
        <f t="shared" ref="L8:L9" si="2">G31+P31+G53+P53+G75+P75+G97+P97+G119+P119+G141+P141</f>
        <v>0</v>
      </c>
      <c r="M8" s="43" t="s">
        <v>21</v>
      </c>
      <c r="N8" s="40">
        <f t="shared" si="1"/>
        <v>0</v>
      </c>
      <c r="O8" s="48"/>
      <c r="P8" s="48"/>
      <c r="Q8" s="48"/>
      <c r="R8" s="48"/>
    </row>
    <row r="9" spans="1:22" ht="16" x14ac:dyDescent="0.2">
      <c r="A9" s="46"/>
      <c r="B9" s="46"/>
      <c r="C9" s="46"/>
      <c r="D9" s="46"/>
      <c r="E9" s="46"/>
      <c r="F9" s="46"/>
      <c r="G9" s="39" t="s">
        <v>5</v>
      </c>
      <c r="H9" s="40">
        <f t="shared" ref="H9:H11" si="3">C32+L32+C54+L54+C76+L76+C98+L98+C120+L120+C142+L142</f>
        <v>0</v>
      </c>
      <c r="I9" s="43"/>
      <c r="J9" s="40">
        <f>E32+N32+E54+N54+E76+N76+E98+N98+E120+N120+E142+N142</f>
        <v>0</v>
      </c>
      <c r="K9" s="43" t="s">
        <v>15</v>
      </c>
      <c r="L9" s="40">
        <f t="shared" si="2"/>
        <v>0</v>
      </c>
      <c r="M9" s="43" t="s">
        <v>22</v>
      </c>
      <c r="N9" s="40">
        <f t="shared" si="1"/>
        <v>0</v>
      </c>
      <c r="O9" s="48"/>
      <c r="P9" s="48"/>
      <c r="Q9" s="48"/>
      <c r="R9" s="48"/>
    </row>
    <row r="10" spans="1:22" ht="17" thickBot="1" x14ac:dyDescent="0.25">
      <c r="A10" s="46"/>
      <c r="B10" s="46"/>
      <c r="C10" s="46"/>
      <c r="D10" s="46"/>
      <c r="E10" s="46"/>
      <c r="F10" s="46"/>
      <c r="G10" s="39" t="s">
        <v>6</v>
      </c>
      <c r="H10" s="40">
        <f t="shared" si="3"/>
        <v>0</v>
      </c>
      <c r="I10" s="44"/>
      <c r="J10" s="38">
        <f t="shared" si="0"/>
        <v>0</v>
      </c>
      <c r="K10" s="44" t="s">
        <v>16</v>
      </c>
      <c r="L10" s="38">
        <f>G33+P33+G55+P55+G77+P77+G99+P99+G121+P121+G143+P143</f>
        <v>0</v>
      </c>
      <c r="M10" s="44" t="s">
        <v>23</v>
      </c>
      <c r="N10" s="38">
        <f>I33+R33+I55+R55+I77+R77+I99+R99+I121+R121+I143+R143</f>
        <v>0</v>
      </c>
      <c r="O10" s="48"/>
      <c r="P10" s="48"/>
      <c r="Q10" s="48"/>
      <c r="R10" s="48"/>
    </row>
    <row r="11" spans="1:22" ht="33" thickBot="1" x14ac:dyDescent="0.25">
      <c r="A11" s="46"/>
      <c r="B11" s="46"/>
      <c r="C11" s="46"/>
      <c r="D11" s="46"/>
      <c r="E11" s="46"/>
      <c r="F11" s="46"/>
      <c r="G11" s="37" t="s">
        <v>18</v>
      </c>
      <c r="H11" s="38">
        <f t="shared" si="3"/>
        <v>0</v>
      </c>
      <c r="I11" s="15" t="s">
        <v>53</v>
      </c>
      <c r="J11" s="21" t="s">
        <v>43</v>
      </c>
      <c r="K11" s="3" t="s">
        <v>24</v>
      </c>
      <c r="L11" s="19">
        <f>SUM(L12:L22)</f>
        <v>0</v>
      </c>
      <c r="M11" s="3" t="s">
        <v>25</v>
      </c>
      <c r="N11" s="19">
        <f>SUM(N12:N22)</f>
        <v>0</v>
      </c>
      <c r="O11" s="48"/>
      <c r="P11" s="48"/>
      <c r="Q11" s="48"/>
      <c r="R11" s="48"/>
    </row>
    <row r="12" spans="1:22" ht="17" thickBot="1" x14ac:dyDescent="0.25">
      <c r="A12" s="46"/>
      <c r="B12" s="46"/>
      <c r="C12" s="46"/>
      <c r="D12" s="46"/>
      <c r="E12" s="46"/>
      <c r="F12" s="46"/>
      <c r="G12" s="33" t="s">
        <v>7</v>
      </c>
      <c r="H12" s="4">
        <f>SUM(H5:H11)</f>
        <v>0</v>
      </c>
      <c r="I12" s="16" t="s">
        <v>45</v>
      </c>
      <c r="J12" s="11" t="e">
        <f>H14/H12</f>
        <v>#DIV/0!</v>
      </c>
      <c r="K12" s="45" t="s">
        <v>26</v>
      </c>
      <c r="L12" s="42">
        <f>G35+P35+G57+P57+G79+P79+G101+P101+G123+P123+G145+P145</f>
        <v>0</v>
      </c>
      <c r="M12" s="45" t="s">
        <v>32</v>
      </c>
      <c r="N12" s="42">
        <f>I35+R35+I57+R57+I79+R79+I101+R101+I123+R123+I145+R145</f>
        <v>0</v>
      </c>
      <c r="O12" s="48"/>
      <c r="P12" s="48"/>
      <c r="Q12" s="48"/>
      <c r="R12" s="48"/>
    </row>
    <row r="13" spans="1:22" ht="17" thickBot="1" x14ac:dyDescent="0.25">
      <c r="A13" s="46"/>
      <c r="B13" s="46"/>
      <c r="C13" s="46"/>
      <c r="D13" s="46"/>
      <c r="E13" s="46"/>
      <c r="F13" s="46"/>
      <c r="G13" s="14"/>
      <c r="H13" s="20"/>
      <c r="I13" s="6" t="s">
        <v>9</v>
      </c>
      <c r="J13" s="12" t="e">
        <f>J5/$C$37</f>
        <v>#DIV/0!</v>
      </c>
      <c r="K13" s="39" t="s">
        <v>27</v>
      </c>
      <c r="L13" s="40">
        <f t="shared" ref="L13:L22" si="4">G36+P36+G58+P58+G80+P80+G102+P102+G124+P124+G146+P146</f>
        <v>0</v>
      </c>
      <c r="M13" s="39" t="s">
        <v>33</v>
      </c>
      <c r="N13" s="40">
        <f t="shared" ref="N13:N22" si="5">I36+R36+I58+R58+I80+R80+I102+R102+I124+R124+I146+R146</f>
        <v>0</v>
      </c>
      <c r="O13" s="48"/>
      <c r="P13" s="48"/>
      <c r="Q13" s="48"/>
      <c r="R13" s="48"/>
    </row>
    <row r="14" spans="1:22" ht="33" thickBot="1" x14ac:dyDescent="0.25">
      <c r="A14" s="46"/>
      <c r="B14" s="46"/>
      <c r="C14" s="46"/>
      <c r="D14" s="46"/>
      <c r="E14" s="46"/>
      <c r="F14" s="46"/>
      <c r="G14" s="10" t="s">
        <v>8</v>
      </c>
      <c r="H14" s="18">
        <f>J5+L5+N5+L11+N11</f>
        <v>0</v>
      </c>
      <c r="I14" s="6" t="s">
        <v>42</v>
      </c>
      <c r="J14" s="12" t="e">
        <f>L5/$C$37</f>
        <v>#DIV/0!</v>
      </c>
      <c r="K14" s="39" t="s">
        <v>28</v>
      </c>
      <c r="L14" s="40">
        <f t="shared" si="4"/>
        <v>0</v>
      </c>
      <c r="M14" s="39" t="s">
        <v>34</v>
      </c>
      <c r="N14" s="40">
        <f t="shared" si="5"/>
        <v>0</v>
      </c>
      <c r="O14" s="48"/>
      <c r="P14" s="48"/>
      <c r="Q14" s="48"/>
      <c r="R14" s="48"/>
    </row>
    <row r="15" spans="1:22" ht="17" thickBot="1" x14ac:dyDescent="0.25">
      <c r="A15" s="46"/>
      <c r="B15" s="46"/>
      <c r="C15" s="46"/>
      <c r="D15" s="46"/>
      <c r="E15" s="46"/>
      <c r="F15" s="46"/>
      <c r="G15" s="59" t="s">
        <v>46</v>
      </c>
      <c r="H15" s="60"/>
      <c r="I15" s="6" t="s">
        <v>14</v>
      </c>
      <c r="J15" s="12" t="e">
        <f>N5/$C$37</f>
        <v>#DIV/0!</v>
      </c>
      <c r="K15" s="39" t="s">
        <v>29</v>
      </c>
      <c r="L15" s="40">
        <f t="shared" si="4"/>
        <v>0</v>
      </c>
      <c r="M15" s="39" t="s">
        <v>35</v>
      </c>
      <c r="N15" s="40">
        <f t="shared" si="5"/>
        <v>0</v>
      </c>
      <c r="O15" s="48"/>
      <c r="P15" s="48"/>
      <c r="Q15" s="48"/>
      <c r="R15" s="48"/>
    </row>
    <row r="16" spans="1:22" ht="32" x14ac:dyDescent="0.2">
      <c r="A16" s="46"/>
      <c r="B16" s="46"/>
      <c r="C16" s="46"/>
      <c r="D16" s="46"/>
      <c r="E16" s="46"/>
      <c r="F16" s="46"/>
      <c r="G16" s="8" t="s">
        <v>44</v>
      </c>
      <c r="H16" s="9">
        <f>H12-H14</f>
        <v>0</v>
      </c>
      <c r="I16" s="6" t="s">
        <v>24</v>
      </c>
      <c r="J16" s="12" t="e">
        <f>L11/$C$37</f>
        <v>#DIV/0!</v>
      </c>
      <c r="K16" s="39" t="s">
        <v>30</v>
      </c>
      <c r="L16" s="40">
        <f t="shared" si="4"/>
        <v>0</v>
      </c>
      <c r="M16" s="39" t="s">
        <v>36</v>
      </c>
      <c r="N16" s="40">
        <f t="shared" si="5"/>
        <v>0</v>
      </c>
      <c r="O16" s="48"/>
      <c r="P16" s="48"/>
      <c r="Q16" s="48"/>
      <c r="R16" s="48"/>
    </row>
    <row r="17" spans="1:18" ht="33" thickBot="1" x14ac:dyDescent="0.25">
      <c r="A17" s="46"/>
      <c r="B17" s="46"/>
      <c r="C17" s="46"/>
      <c r="D17" s="46"/>
      <c r="E17" s="46"/>
      <c r="F17" s="46"/>
      <c r="G17" s="2" t="s">
        <v>50</v>
      </c>
      <c r="H17" s="5" t="e">
        <f>H16/H14</f>
        <v>#DIV/0!</v>
      </c>
      <c r="I17" s="17" t="s">
        <v>25</v>
      </c>
      <c r="J17" s="13" t="e">
        <f>N11/$C$37</f>
        <v>#DIV/0!</v>
      </c>
      <c r="K17" s="39" t="s">
        <v>20</v>
      </c>
      <c r="L17" s="40">
        <f t="shared" si="4"/>
        <v>0</v>
      </c>
      <c r="M17" s="39" t="s">
        <v>37</v>
      </c>
      <c r="N17" s="40">
        <f t="shared" si="5"/>
        <v>0</v>
      </c>
      <c r="O17" s="48"/>
      <c r="P17" s="48"/>
      <c r="Q17" s="48"/>
      <c r="R17" s="48"/>
    </row>
    <row r="18" spans="1:18" ht="15" customHeight="1" thickBot="1" x14ac:dyDescent="0.25">
      <c r="A18" s="46"/>
      <c r="B18" s="46"/>
      <c r="C18" s="46"/>
      <c r="D18" s="46"/>
      <c r="E18" s="46"/>
      <c r="F18" s="46"/>
      <c r="G18" s="61">
        <f>I2</f>
        <v>2019</v>
      </c>
      <c r="H18" s="62"/>
      <c r="I18" s="62"/>
      <c r="J18" s="63"/>
      <c r="K18" s="39" t="s">
        <v>31</v>
      </c>
      <c r="L18" s="40">
        <f t="shared" si="4"/>
        <v>0</v>
      </c>
      <c r="M18" s="39" t="s">
        <v>38</v>
      </c>
      <c r="N18" s="40">
        <f t="shared" si="5"/>
        <v>0</v>
      </c>
      <c r="O18" s="48"/>
      <c r="P18" s="48"/>
      <c r="Q18" s="48"/>
      <c r="R18" s="48"/>
    </row>
    <row r="19" spans="1:18" ht="15" customHeight="1" x14ac:dyDescent="0.2">
      <c r="A19" s="46"/>
      <c r="B19" s="46"/>
      <c r="C19" s="50" t="s">
        <v>66</v>
      </c>
      <c r="D19" s="51"/>
      <c r="E19" s="52"/>
      <c r="F19" s="48"/>
      <c r="G19" s="61"/>
      <c r="H19" s="62"/>
      <c r="I19" s="62"/>
      <c r="J19" s="63"/>
      <c r="K19" s="39"/>
      <c r="L19" s="40">
        <f t="shared" si="4"/>
        <v>0</v>
      </c>
      <c r="M19" s="39" t="s">
        <v>39</v>
      </c>
      <c r="N19" s="40">
        <f t="shared" si="5"/>
        <v>0</v>
      </c>
      <c r="O19" s="48"/>
      <c r="P19" s="48"/>
      <c r="Q19" s="48"/>
      <c r="R19" s="48"/>
    </row>
    <row r="20" spans="1:18" ht="15" customHeight="1" x14ac:dyDescent="0.2">
      <c r="A20" s="46"/>
      <c r="B20" s="46"/>
      <c r="C20" s="53"/>
      <c r="D20" s="54"/>
      <c r="E20" s="55"/>
      <c r="F20" s="48"/>
      <c r="G20" s="61"/>
      <c r="H20" s="62"/>
      <c r="I20" s="62"/>
      <c r="J20" s="63"/>
      <c r="K20" s="39"/>
      <c r="L20" s="40">
        <f t="shared" si="4"/>
        <v>0</v>
      </c>
      <c r="M20" s="39" t="s">
        <v>40</v>
      </c>
      <c r="N20" s="40">
        <f t="shared" si="5"/>
        <v>0</v>
      </c>
      <c r="O20" s="48"/>
      <c r="P20" s="48"/>
      <c r="Q20" s="48"/>
      <c r="R20" s="48"/>
    </row>
    <row r="21" spans="1:18" ht="15" customHeight="1" thickBot="1" x14ac:dyDescent="0.25">
      <c r="A21" s="46"/>
      <c r="B21" s="46"/>
      <c r="C21" s="56"/>
      <c r="D21" s="57"/>
      <c r="E21" s="58"/>
      <c r="F21" s="48"/>
      <c r="G21" s="61"/>
      <c r="H21" s="62"/>
      <c r="I21" s="62"/>
      <c r="J21" s="63"/>
      <c r="K21" s="39"/>
      <c r="L21" s="40">
        <f t="shared" si="4"/>
        <v>0</v>
      </c>
      <c r="M21" s="39" t="s">
        <v>41</v>
      </c>
      <c r="N21" s="40">
        <f t="shared" si="5"/>
        <v>0</v>
      </c>
      <c r="O21" s="48"/>
      <c r="P21" s="48"/>
      <c r="Q21" s="48"/>
      <c r="R21" s="48"/>
    </row>
    <row r="22" spans="1:18" ht="15.75" customHeight="1" thickBot="1" x14ac:dyDescent="0.25">
      <c r="A22" s="46"/>
      <c r="B22" s="46"/>
      <c r="C22" s="46"/>
      <c r="D22" s="46"/>
      <c r="E22" s="46"/>
      <c r="F22" s="48"/>
      <c r="G22" s="64"/>
      <c r="H22" s="65"/>
      <c r="I22" s="65"/>
      <c r="J22" s="66"/>
      <c r="K22" s="37"/>
      <c r="L22" s="38">
        <f t="shared" si="4"/>
        <v>0</v>
      </c>
      <c r="M22" s="37" t="s">
        <v>31</v>
      </c>
      <c r="N22" s="38">
        <f t="shared" si="5"/>
        <v>0</v>
      </c>
      <c r="O22" s="48"/>
      <c r="P22" s="48"/>
      <c r="Q22" s="48"/>
      <c r="R22" s="48"/>
    </row>
    <row r="23" spans="1:18" x14ac:dyDescent="0.2">
      <c r="A23" s="46"/>
      <c r="B23" s="46"/>
      <c r="C23" s="46"/>
      <c r="D23" s="46"/>
      <c r="E23" s="46"/>
      <c r="F23" s="48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6" thickBot="1" x14ac:dyDescent="0.25">
      <c r="A24" s="46"/>
      <c r="B24" s="46"/>
      <c r="C24" s="46"/>
      <c r="D24" s="46"/>
      <c r="E24" s="46"/>
      <c r="F24" s="4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.75" customHeight="1" thickBot="1" x14ac:dyDescent="0.25">
      <c r="A25" s="46"/>
      <c r="B25" s="67" t="s">
        <v>0</v>
      </c>
      <c r="C25" s="68"/>
      <c r="D25" s="69" t="s">
        <v>49</v>
      </c>
      <c r="E25" s="70"/>
      <c r="F25" s="71" t="s">
        <v>54</v>
      </c>
      <c r="G25" s="72"/>
      <c r="H25" s="72"/>
      <c r="I25" s="73"/>
      <c r="J25" s="46"/>
      <c r="K25" s="67" t="s">
        <v>0</v>
      </c>
      <c r="L25" s="68"/>
      <c r="M25" s="69" t="s">
        <v>55</v>
      </c>
      <c r="N25" s="70"/>
      <c r="O25" s="71" t="s">
        <v>54</v>
      </c>
      <c r="P25" s="72"/>
      <c r="Q25" s="72"/>
      <c r="R25" s="73"/>
    </row>
    <row r="26" spans="1:18" ht="30" customHeight="1" thickBot="1" x14ac:dyDescent="0.25">
      <c r="A26" s="46"/>
      <c r="B26" s="74" t="s">
        <v>51</v>
      </c>
      <c r="C26" s="75"/>
      <c r="D26" s="76" t="s">
        <v>52</v>
      </c>
      <c r="E26" s="77"/>
      <c r="F26" s="77"/>
      <c r="G26" s="77"/>
      <c r="H26" s="77"/>
      <c r="I26" s="78"/>
      <c r="J26" s="46"/>
      <c r="K26" s="74" t="s">
        <v>51</v>
      </c>
      <c r="L26" s="75"/>
      <c r="M26" s="76" t="s">
        <v>52</v>
      </c>
      <c r="N26" s="77"/>
      <c r="O26" s="77"/>
      <c r="P26" s="77"/>
      <c r="Q26" s="77"/>
      <c r="R26" s="78"/>
    </row>
    <row r="27" spans="1:18" ht="63.75" customHeight="1" thickBot="1" x14ac:dyDescent="0.25">
      <c r="A27" s="46"/>
      <c r="B27" s="79" t="s">
        <v>3</v>
      </c>
      <c r="C27" s="80"/>
      <c r="D27" s="81" t="s">
        <v>10</v>
      </c>
      <c r="E27" s="82"/>
      <c r="F27" s="83" t="s">
        <v>48</v>
      </c>
      <c r="G27" s="84"/>
      <c r="H27" s="83" t="s">
        <v>17</v>
      </c>
      <c r="I27" s="84"/>
      <c r="J27" s="46"/>
      <c r="K27" s="79" t="s">
        <v>3</v>
      </c>
      <c r="L27" s="80"/>
      <c r="M27" s="81" t="s">
        <v>10</v>
      </c>
      <c r="N27" s="82"/>
      <c r="O27" s="83" t="s">
        <v>48</v>
      </c>
      <c r="P27" s="84"/>
      <c r="Q27" s="83" t="s">
        <v>17</v>
      </c>
      <c r="R27" s="84"/>
    </row>
    <row r="28" spans="1:18" ht="33.75" customHeight="1" thickBot="1" x14ac:dyDescent="0.25">
      <c r="A28" s="46"/>
      <c r="B28" s="22" t="s">
        <v>1</v>
      </c>
      <c r="C28" s="23"/>
      <c r="D28" s="7" t="s">
        <v>9</v>
      </c>
      <c r="E28" s="19">
        <f>SUM(E29:E33)</f>
        <v>0</v>
      </c>
      <c r="F28" s="3" t="s">
        <v>42</v>
      </c>
      <c r="G28" s="19">
        <f>SUM(G29:G33)</f>
        <v>0</v>
      </c>
      <c r="H28" s="3" t="s">
        <v>14</v>
      </c>
      <c r="I28" s="19">
        <f>SUM(I29:I33)</f>
        <v>0</v>
      </c>
      <c r="J28" s="46"/>
      <c r="K28" s="22" t="s">
        <v>1</v>
      </c>
      <c r="L28" s="23"/>
      <c r="M28" s="7" t="s">
        <v>9</v>
      </c>
      <c r="N28" s="19">
        <f>SUM(N29:N33)</f>
        <v>0</v>
      </c>
      <c r="O28" s="3" t="s">
        <v>42</v>
      </c>
      <c r="P28" s="19">
        <f>SUM(P29:P33)</f>
        <v>0</v>
      </c>
      <c r="Q28" s="3" t="s">
        <v>14</v>
      </c>
      <c r="R28" s="19">
        <f>SUM(R29:R33)</f>
        <v>0</v>
      </c>
    </row>
    <row r="29" spans="1:18" ht="33" thickBot="1" x14ac:dyDescent="0.25">
      <c r="A29" s="46"/>
      <c r="B29" s="24" t="s">
        <v>47</v>
      </c>
      <c r="C29" s="25">
        <f>0</f>
        <v>0</v>
      </c>
      <c r="D29" s="26" t="s">
        <v>11</v>
      </c>
      <c r="E29" s="27"/>
      <c r="F29" s="26" t="s">
        <v>4</v>
      </c>
      <c r="G29" s="27">
        <f>0</f>
        <v>0</v>
      </c>
      <c r="H29" s="26" t="s">
        <v>19</v>
      </c>
      <c r="I29" s="27">
        <f>0</f>
        <v>0</v>
      </c>
      <c r="J29" s="46"/>
      <c r="K29" s="24" t="s">
        <v>47</v>
      </c>
      <c r="L29" s="25">
        <f>0</f>
        <v>0</v>
      </c>
      <c r="M29" s="26" t="s">
        <v>11</v>
      </c>
      <c r="N29" s="27"/>
      <c r="O29" s="26" t="s">
        <v>4</v>
      </c>
      <c r="P29" s="27">
        <f>0</f>
        <v>0</v>
      </c>
      <c r="Q29" s="26" t="s">
        <v>19</v>
      </c>
      <c r="R29" s="27">
        <f>0</f>
        <v>0</v>
      </c>
    </row>
    <row r="30" spans="1:18" ht="17" thickBot="1" x14ac:dyDescent="0.25">
      <c r="A30" s="46"/>
      <c r="B30" s="79" t="s">
        <v>2</v>
      </c>
      <c r="C30" s="80"/>
      <c r="D30" s="28" t="s">
        <v>12</v>
      </c>
      <c r="E30" s="29">
        <f>0</f>
        <v>0</v>
      </c>
      <c r="F30" s="28" t="s">
        <v>5</v>
      </c>
      <c r="G30" s="29">
        <f>0</f>
        <v>0</v>
      </c>
      <c r="H30" s="28" t="s">
        <v>20</v>
      </c>
      <c r="I30" s="29">
        <v>0</v>
      </c>
      <c r="J30" s="46"/>
      <c r="K30" s="79" t="s">
        <v>2</v>
      </c>
      <c r="L30" s="80"/>
      <c r="M30" s="28" t="s">
        <v>12</v>
      </c>
      <c r="N30" s="29">
        <f>0</f>
        <v>0</v>
      </c>
      <c r="O30" s="28" t="s">
        <v>5</v>
      </c>
      <c r="P30" s="29">
        <f>0</f>
        <v>0</v>
      </c>
      <c r="Q30" s="28" t="s">
        <v>20</v>
      </c>
      <c r="R30" s="29">
        <v>0</v>
      </c>
    </row>
    <row r="31" spans="1:18" ht="16" x14ac:dyDescent="0.2">
      <c r="A31" s="46"/>
      <c r="B31" s="22" t="s">
        <v>4</v>
      </c>
      <c r="C31" s="23">
        <f>0</f>
        <v>0</v>
      </c>
      <c r="D31" s="28" t="s">
        <v>13</v>
      </c>
      <c r="E31" s="29">
        <f>0</f>
        <v>0</v>
      </c>
      <c r="F31" s="28" t="s">
        <v>6</v>
      </c>
      <c r="G31" s="29">
        <v>0</v>
      </c>
      <c r="H31" s="28" t="s">
        <v>21</v>
      </c>
      <c r="I31" s="29">
        <v>0</v>
      </c>
      <c r="J31" s="46"/>
      <c r="K31" s="22" t="s">
        <v>4</v>
      </c>
      <c r="L31" s="23">
        <f>0</f>
        <v>0</v>
      </c>
      <c r="M31" s="28" t="s">
        <v>13</v>
      </c>
      <c r="N31" s="29">
        <f>0</f>
        <v>0</v>
      </c>
      <c r="O31" s="28" t="s">
        <v>6</v>
      </c>
      <c r="P31" s="29">
        <v>0</v>
      </c>
      <c r="Q31" s="28" t="s">
        <v>21</v>
      </c>
      <c r="R31" s="29">
        <v>0</v>
      </c>
    </row>
    <row r="32" spans="1:18" ht="16" x14ac:dyDescent="0.2">
      <c r="A32" s="46"/>
      <c r="B32" s="32" t="s">
        <v>5</v>
      </c>
      <c r="C32" s="29">
        <v>0</v>
      </c>
      <c r="D32" s="28"/>
      <c r="E32" s="29">
        <f>0</f>
        <v>0</v>
      </c>
      <c r="F32" s="28" t="s">
        <v>15</v>
      </c>
      <c r="G32" s="29">
        <v>0</v>
      </c>
      <c r="H32" s="28" t="s">
        <v>22</v>
      </c>
      <c r="I32" s="29">
        <v>0</v>
      </c>
      <c r="J32" s="46"/>
      <c r="K32" s="32" t="s">
        <v>5</v>
      </c>
      <c r="L32" s="29">
        <v>0</v>
      </c>
      <c r="M32" s="28"/>
      <c r="N32" s="29">
        <f>0</f>
        <v>0</v>
      </c>
      <c r="O32" s="28" t="s">
        <v>15</v>
      </c>
      <c r="P32" s="29">
        <v>0</v>
      </c>
      <c r="Q32" s="28" t="s">
        <v>22</v>
      </c>
      <c r="R32" s="29">
        <v>0</v>
      </c>
    </row>
    <row r="33" spans="1:18" ht="17" thickBot="1" x14ac:dyDescent="0.25">
      <c r="A33" s="46"/>
      <c r="B33" s="32" t="s">
        <v>6</v>
      </c>
      <c r="C33" s="29">
        <v>0</v>
      </c>
      <c r="D33" s="30"/>
      <c r="E33" s="25">
        <f>0</f>
        <v>0</v>
      </c>
      <c r="F33" s="30" t="s">
        <v>16</v>
      </c>
      <c r="G33" s="25">
        <f>0</f>
        <v>0</v>
      </c>
      <c r="H33" s="30" t="s">
        <v>23</v>
      </c>
      <c r="I33" s="25">
        <v>0</v>
      </c>
      <c r="J33" s="46"/>
      <c r="K33" s="32" t="s">
        <v>6</v>
      </c>
      <c r="L33" s="29">
        <v>0</v>
      </c>
      <c r="M33" s="30"/>
      <c r="N33" s="25">
        <f>0</f>
        <v>0</v>
      </c>
      <c r="O33" s="30" t="s">
        <v>16</v>
      </c>
      <c r="P33" s="25">
        <f>0</f>
        <v>0</v>
      </c>
      <c r="Q33" s="30" t="s">
        <v>23</v>
      </c>
      <c r="R33" s="25">
        <v>0</v>
      </c>
    </row>
    <row r="34" spans="1:18" ht="30.75" customHeight="1" thickBot="1" x14ac:dyDescent="0.25">
      <c r="A34" s="46"/>
      <c r="B34" s="24" t="s">
        <v>18</v>
      </c>
      <c r="C34" s="25">
        <v>0</v>
      </c>
      <c r="D34" s="15" t="s">
        <v>53</v>
      </c>
      <c r="E34" s="21" t="s">
        <v>43</v>
      </c>
      <c r="F34" s="3" t="s">
        <v>24</v>
      </c>
      <c r="G34" s="19">
        <f>SUM(G35:G45)</f>
        <v>0</v>
      </c>
      <c r="H34" s="3" t="s">
        <v>25</v>
      </c>
      <c r="I34" s="19">
        <f>SUM(I35:I45)</f>
        <v>0</v>
      </c>
      <c r="J34" s="46"/>
      <c r="K34" s="24" t="s">
        <v>18</v>
      </c>
      <c r="L34" s="25">
        <v>0</v>
      </c>
      <c r="M34" s="15" t="s">
        <v>53</v>
      </c>
      <c r="N34" s="21" t="s">
        <v>43</v>
      </c>
      <c r="O34" s="3" t="s">
        <v>24</v>
      </c>
      <c r="P34" s="19">
        <f>SUM(P35:P45)</f>
        <v>0</v>
      </c>
      <c r="Q34" s="3" t="s">
        <v>25</v>
      </c>
      <c r="R34" s="19">
        <f>SUM(R35:R45)</f>
        <v>0</v>
      </c>
    </row>
    <row r="35" spans="1:18" ht="17" thickBot="1" x14ac:dyDescent="0.25">
      <c r="A35" s="46"/>
      <c r="B35" s="34" t="s">
        <v>7</v>
      </c>
      <c r="C35" s="4">
        <f>SUM(C28:C34)</f>
        <v>0</v>
      </c>
      <c r="D35" s="16" t="s">
        <v>45</v>
      </c>
      <c r="E35" s="11" t="e">
        <f>C37/C35</f>
        <v>#DIV/0!</v>
      </c>
      <c r="F35" s="31" t="s">
        <v>26</v>
      </c>
      <c r="G35" s="27">
        <f>0</f>
        <v>0</v>
      </c>
      <c r="H35" s="31" t="s">
        <v>32</v>
      </c>
      <c r="I35" s="27">
        <f>0</f>
        <v>0</v>
      </c>
      <c r="J35" s="46"/>
      <c r="K35" s="34" t="s">
        <v>7</v>
      </c>
      <c r="L35" s="4">
        <f>SUM(L28:L34)</f>
        <v>0</v>
      </c>
      <c r="M35" s="16" t="s">
        <v>45</v>
      </c>
      <c r="N35" s="11" t="e">
        <f>L37/L35</f>
        <v>#DIV/0!</v>
      </c>
      <c r="O35" s="31" t="s">
        <v>26</v>
      </c>
      <c r="P35" s="27">
        <f>0</f>
        <v>0</v>
      </c>
      <c r="Q35" s="31" t="s">
        <v>32</v>
      </c>
      <c r="R35" s="27">
        <f>0</f>
        <v>0</v>
      </c>
    </row>
    <row r="36" spans="1:18" ht="17" thickBot="1" x14ac:dyDescent="0.25">
      <c r="A36" s="46"/>
      <c r="B36" s="14"/>
      <c r="C36" s="20"/>
      <c r="D36" s="6" t="s">
        <v>9</v>
      </c>
      <c r="E36" s="12" t="e">
        <f>E28/$C$37</f>
        <v>#DIV/0!</v>
      </c>
      <c r="F36" s="32" t="s">
        <v>27</v>
      </c>
      <c r="G36" s="29">
        <f>0</f>
        <v>0</v>
      </c>
      <c r="H36" s="32" t="s">
        <v>33</v>
      </c>
      <c r="I36" s="29">
        <f>0</f>
        <v>0</v>
      </c>
      <c r="J36" s="46"/>
      <c r="K36" s="14"/>
      <c r="L36" s="20"/>
      <c r="M36" s="6" t="s">
        <v>9</v>
      </c>
      <c r="N36" s="12" t="e">
        <f>N28/$C$37</f>
        <v>#DIV/0!</v>
      </c>
      <c r="O36" s="32" t="s">
        <v>27</v>
      </c>
      <c r="P36" s="29">
        <f>0</f>
        <v>0</v>
      </c>
      <c r="Q36" s="32" t="s">
        <v>33</v>
      </c>
      <c r="R36" s="29">
        <f>0</f>
        <v>0</v>
      </c>
    </row>
    <row r="37" spans="1:18" ht="33" thickBot="1" x14ac:dyDescent="0.25">
      <c r="A37" s="46"/>
      <c r="B37" s="10" t="s">
        <v>8</v>
      </c>
      <c r="C37" s="18">
        <f>E28+G28+I28+G34+I34</f>
        <v>0</v>
      </c>
      <c r="D37" s="6" t="s">
        <v>42</v>
      </c>
      <c r="E37" s="12" t="e">
        <f>G28/$C$37</f>
        <v>#DIV/0!</v>
      </c>
      <c r="F37" s="32" t="s">
        <v>28</v>
      </c>
      <c r="G37" s="29">
        <f>0</f>
        <v>0</v>
      </c>
      <c r="H37" s="32" t="s">
        <v>34</v>
      </c>
      <c r="I37" s="29">
        <f>0</f>
        <v>0</v>
      </c>
      <c r="J37" s="46"/>
      <c r="K37" s="10" t="s">
        <v>8</v>
      </c>
      <c r="L37" s="18">
        <f>N28+P28+R28+P34+R34</f>
        <v>0</v>
      </c>
      <c r="M37" s="6" t="s">
        <v>42</v>
      </c>
      <c r="N37" s="12" t="e">
        <f>P28/$C$37</f>
        <v>#DIV/0!</v>
      </c>
      <c r="O37" s="32" t="s">
        <v>28</v>
      </c>
      <c r="P37" s="29">
        <f>0</f>
        <v>0</v>
      </c>
      <c r="Q37" s="32" t="s">
        <v>34</v>
      </c>
      <c r="R37" s="29">
        <f>0</f>
        <v>0</v>
      </c>
    </row>
    <row r="38" spans="1:18" ht="17" thickBot="1" x14ac:dyDescent="0.25">
      <c r="A38" s="46"/>
      <c r="B38" s="59" t="s">
        <v>46</v>
      </c>
      <c r="C38" s="60"/>
      <c r="D38" s="6" t="s">
        <v>14</v>
      </c>
      <c r="E38" s="12" t="e">
        <f>I28/$C$37</f>
        <v>#DIV/0!</v>
      </c>
      <c r="F38" s="32" t="s">
        <v>29</v>
      </c>
      <c r="G38" s="29">
        <f>0</f>
        <v>0</v>
      </c>
      <c r="H38" s="32" t="s">
        <v>35</v>
      </c>
      <c r="I38" s="29">
        <f>0</f>
        <v>0</v>
      </c>
      <c r="J38" s="46"/>
      <c r="K38" s="59" t="s">
        <v>46</v>
      </c>
      <c r="L38" s="60"/>
      <c r="M38" s="6" t="s">
        <v>14</v>
      </c>
      <c r="N38" s="12" t="e">
        <f>R28/$C$37</f>
        <v>#DIV/0!</v>
      </c>
      <c r="O38" s="32" t="s">
        <v>29</v>
      </c>
      <c r="P38" s="29">
        <f>0</f>
        <v>0</v>
      </c>
      <c r="Q38" s="32" t="s">
        <v>35</v>
      </c>
      <c r="R38" s="29">
        <f>0</f>
        <v>0</v>
      </c>
    </row>
    <row r="39" spans="1:18" ht="32" x14ac:dyDescent="0.2">
      <c r="A39" s="46"/>
      <c r="B39" s="8" t="s">
        <v>44</v>
      </c>
      <c r="C39" s="9">
        <f>C35-C37</f>
        <v>0</v>
      </c>
      <c r="D39" s="6" t="s">
        <v>24</v>
      </c>
      <c r="E39" s="12" t="e">
        <f>G34/$C$37</f>
        <v>#DIV/0!</v>
      </c>
      <c r="F39" s="32" t="s">
        <v>30</v>
      </c>
      <c r="G39" s="29">
        <f>0</f>
        <v>0</v>
      </c>
      <c r="H39" s="32" t="s">
        <v>36</v>
      </c>
      <c r="I39" s="29">
        <f>0</f>
        <v>0</v>
      </c>
      <c r="J39" s="46"/>
      <c r="K39" s="8" t="s">
        <v>44</v>
      </c>
      <c r="L39" s="9">
        <f>L35-L37</f>
        <v>0</v>
      </c>
      <c r="M39" s="6" t="s">
        <v>24</v>
      </c>
      <c r="N39" s="12" t="e">
        <f>P34/$C$37</f>
        <v>#DIV/0!</v>
      </c>
      <c r="O39" s="32" t="s">
        <v>30</v>
      </c>
      <c r="P39" s="29">
        <f>0</f>
        <v>0</v>
      </c>
      <c r="Q39" s="32" t="s">
        <v>36</v>
      </c>
      <c r="R39" s="29">
        <f>0</f>
        <v>0</v>
      </c>
    </row>
    <row r="40" spans="1:18" ht="33" thickBot="1" x14ac:dyDescent="0.25">
      <c r="A40" s="46"/>
      <c r="B40" s="2" t="s">
        <v>50</v>
      </c>
      <c r="C40" s="5" t="e">
        <f>C39/C37</f>
        <v>#DIV/0!</v>
      </c>
      <c r="D40" s="17" t="s">
        <v>25</v>
      </c>
      <c r="E40" s="13" t="e">
        <f>I34/$C$37</f>
        <v>#DIV/0!</v>
      </c>
      <c r="F40" s="32" t="s">
        <v>20</v>
      </c>
      <c r="G40" s="29">
        <f>0</f>
        <v>0</v>
      </c>
      <c r="H40" s="32" t="s">
        <v>37</v>
      </c>
      <c r="I40" s="29">
        <f>0</f>
        <v>0</v>
      </c>
      <c r="J40" s="46"/>
      <c r="K40" s="2" t="s">
        <v>50</v>
      </c>
      <c r="L40" s="5" t="e">
        <f>L39/L37</f>
        <v>#DIV/0!</v>
      </c>
      <c r="M40" s="17" t="s">
        <v>25</v>
      </c>
      <c r="N40" s="13" t="e">
        <f>R34/$C$37</f>
        <v>#DIV/0!</v>
      </c>
      <c r="O40" s="32" t="s">
        <v>20</v>
      </c>
      <c r="P40" s="29">
        <f>0</f>
        <v>0</v>
      </c>
      <c r="Q40" s="32" t="s">
        <v>37</v>
      </c>
      <c r="R40" s="29">
        <f>0</f>
        <v>0</v>
      </c>
    </row>
    <row r="41" spans="1:18" ht="16" x14ac:dyDescent="0.2">
      <c r="A41" s="46"/>
      <c r="B41" s="61" t="str">
        <f>D25</f>
        <v>gennaio</v>
      </c>
      <c r="C41" s="62"/>
      <c r="D41" s="62"/>
      <c r="E41" s="63"/>
      <c r="F41" s="32" t="s">
        <v>31</v>
      </c>
      <c r="G41" s="29">
        <v>0</v>
      </c>
      <c r="H41" s="32" t="s">
        <v>38</v>
      </c>
      <c r="I41" s="29">
        <f>0</f>
        <v>0</v>
      </c>
      <c r="J41" s="46"/>
      <c r="K41" s="61" t="str">
        <f>M25</f>
        <v>febbraio</v>
      </c>
      <c r="L41" s="62"/>
      <c r="M41" s="62"/>
      <c r="N41" s="63"/>
      <c r="O41" s="32" t="s">
        <v>31</v>
      </c>
      <c r="P41" s="29">
        <v>0</v>
      </c>
      <c r="Q41" s="32" t="s">
        <v>38</v>
      </c>
      <c r="R41" s="29">
        <f>0</f>
        <v>0</v>
      </c>
    </row>
    <row r="42" spans="1:18" ht="15" customHeight="1" x14ac:dyDescent="0.2">
      <c r="A42" s="46"/>
      <c r="B42" s="61"/>
      <c r="C42" s="62"/>
      <c r="D42" s="62"/>
      <c r="E42" s="63"/>
      <c r="F42" s="32"/>
      <c r="G42" s="29">
        <v>0</v>
      </c>
      <c r="H42" s="32" t="s">
        <v>39</v>
      </c>
      <c r="I42" s="29">
        <f>0</f>
        <v>0</v>
      </c>
      <c r="J42" s="46"/>
      <c r="K42" s="61"/>
      <c r="L42" s="62"/>
      <c r="M42" s="62"/>
      <c r="N42" s="63"/>
      <c r="O42" s="32"/>
      <c r="P42" s="29">
        <v>0</v>
      </c>
      <c r="Q42" s="32" t="s">
        <v>39</v>
      </c>
      <c r="R42" s="29">
        <f>0</f>
        <v>0</v>
      </c>
    </row>
    <row r="43" spans="1:18" ht="15" customHeight="1" x14ac:dyDescent="0.2">
      <c r="A43" s="46"/>
      <c r="B43" s="61"/>
      <c r="C43" s="62"/>
      <c r="D43" s="62"/>
      <c r="E43" s="63"/>
      <c r="F43" s="32"/>
      <c r="G43" s="29">
        <v>0</v>
      </c>
      <c r="H43" s="32" t="s">
        <v>40</v>
      </c>
      <c r="I43" s="29">
        <f>0</f>
        <v>0</v>
      </c>
      <c r="J43" s="46"/>
      <c r="K43" s="61"/>
      <c r="L43" s="62"/>
      <c r="M43" s="62"/>
      <c r="N43" s="63"/>
      <c r="O43" s="32"/>
      <c r="P43" s="29">
        <v>0</v>
      </c>
      <c r="Q43" s="32" t="s">
        <v>40</v>
      </c>
      <c r="R43" s="29">
        <f>0</f>
        <v>0</v>
      </c>
    </row>
    <row r="44" spans="1:18" ht="15" customHeight="1" x14ac:dyDescent="0.2">
      <c r="A44" s="46"/>
      <c r="B44" s="61"/>
      <c r="C44" s="62"/>
      <c r="D44" s="62"/>
      <c r="E44" s="63"/>
      <c r="F44" s="32"/>
      <c r="G44" s="29">
        <v>0</v>
      </c>
      <c r="H44" s="32" t="s">
        <v>41</v>
      </c>
      <c r="I44" s="29">
        <f>0</f>
        <v>0</v>
      </c>
      <c r="J44" s="46"/>
      <c r="K44" s="61"/>
      <c r="L44" s="62"/>
      <c r="M44" s="62"/>
      <c r="N44" s="63"/>
      <c r="O44" s="32"/>
      <c r="P44" s="29">
        <v>0</v>
      </c>
      <c r="Q44" s="32" t="s">
        <v>41</v>
      </c>
      <c r="R44" s="29">
        <f>0</f>
        <v>0</v>
      </c>
    </row>
    <row r="45" spans="1:18" ht="15.75" customHeight="1" thickBot="1" x14ac:dyDescent="0.25">
      <c r="A45" s="46"/>
      <c r="B45" s="64"/>
      <c r="C45" s="65"/>
      <c r="D45" s="65"/>
      <c r="E45" s="66"/>
      <c r="F45" s="24"/>
      <c r="G45" s="25">
        <v>0</v>
      </c>
      <c r="H45" s="24" t="s">
        <v>31</v>
      </c>
      <c r="I45" s="25">
        <v>0</v>
      </c>
      <c r="J45" s="46"/>
      <c r="K45" s="64"/>
      <c r="L45" s="65"/>
      <c r="M45" s="65"/>
      <c r="N45" s="66"/>
      <c r="O45" s="24"/>
      <c r="P45" s="25">
        <v>0</v>
      </c>
      <c r="Q45" s="24" t="s">
        <v>31</v>
      </c>
      <c r="R45" s="25">
        <v>0</v>
      </c>
    </row>
    <row r="46" spans="1:18" ht="16" thickBot="1" x14ac:dyDescent="0.25">
      <c r="A46" s="46"/>
      <c r="B46" s="46"/>
      <c r="C46" s="46"/>
      <c r="D46" s="46"/>
      <c r="E46" s="46"/>
      <c r="F46" s="48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.75" customHeight="1" thickBot="1" x14ac:dyDescent="0.25">
      <c r="A47" s="46"/>
      <c r="B47" s="67" t="s">
        <v>0</v>
      </c>
      <c r="C47" s="68"/>
      <c r="D47" s="69" t="s">
        <v>56</v>
      </c>
      <c r="E47" s="70"/>
      <c r="F47" s="71" t="s">
        <v>54</v>
      </c>
      <c r="G47" s="72"/>
      <c r="H47" s="72"/>
      <c r="I47" s="73"/>
      <c r="J47" s="46"/>
      <c r="K47" s="67" t="s">
        <v>0</v>
      </c>
      <c r="L47" s="68"/>
      <c r="M47" s="69" t="s">
        <v>57</v>
      </c>
      <c r="N47" s="70"/>
      <c r="O47" s="71" t="s">
        <v>54</v>
      </c>
      <c r="P47" s="72"/>
      <c r="Q47" s="72"/>
      <c r="R47" s="73"/>
    </row>
    <row r="48" spans="1:18" ht="30" customHeight="1" thickBot="1" x14ac:dyDescent="0.25">
      <c r="A48" s="46"/>
      <c r="B48" s="74" t="s">
        <v>51</v>
      </c>
      <c r="C48" s="75"/>
      <c r="D48" s="76" t="s">
        <v>52</v>
      </c>
      <c r="E48" s="77"/>
      <c r="F48" s="77"/>
      <c r="G48" s="77"/>
      <c r="H48" s="77"/>
      <c r="I48" s="78"/>
      <c r="J48" s="46"/>
      <c r="K48" s="74" t="s">
        <v>51</v>
      </c>
      <c r="L48" s="75"/>
      <c r="M48" s="76" t="s">
        <v>52</v>
      </c>
      <c r="N48" s="77"/>
      <c r="O48" s="77"/>
      <c r="P48" s="77"/>
      <c r="Q48" s="77"/>
      <c r="R48" s="78"/>
    </row>
    <row r="49" spans="1:18" ht="63.75" customHeight="1" thickBot="1" x14ac:dyDescent="0.25">
      <c r="A49" s="46"/>
      <c r="B49" s="79" t="s">
        <v>3</v>
      </c>
      <c r="C49" s="80"/>
      <c r="D49" s="81" t="s">
        <v>10</v>
      </c>
      <c r="E49" s="82"/>
      <c r="F49" s="83" t="s">
        <v>48</v>
      </c>
      <c r="G49" s="84"/>
      <c r="H49" s="83" t="s">
        <v>17</v>
      </c>
      <c r="I49" s="84"/>
      <c r="J49" s="46"/>
      <c r="K49" s="79" t="s">
        <v>3</v>
      </c>
      <c r="L49" s="80"/>
      <c r="M49" s="81" t="s">
        <v>10</v>
      </c>
      <c r="N49" s="82"/>
      <c r="O49" s="83" t="s">
        <v>48</v>
      </c>
      <c r="P49" s="84"/>
      <c r="Q49" s="83" t="s">
        <v>17</v>
      </c>
      <c r="R49" s="84"/>
    </row>
    <row r="50" spans="1:18" ht="33.75" customHeight="1" thickBot="1" x14ac:dyDescent="0.25">
      <c r="A50" s="46"/>
      <c r="B50" s="22" t="s">
        <v>1</v>
      </c>
      <c r="C50" s="23"/>
      <c r="D50" s="7" t="s">
        <v>9</v>
      </c>
      <c r="E50" s="19">
        <f>SUM(E51:E55)</f>
        <v>0</v>
      </c>
      <c r="F50" s="3" t="s">
        <v>42</v>
      </c>
      <c r="G50" s="19">
        <f>SUM(G51:G55)</f>
        <v>0</v>
      </c>
      <c r="H50" s="3" t="s">
        <v>14</v>
      </c>
      <c r="I50" s="19">
        <f>SUM(I51:I55)</f>
        <v>0</v>
      </c>
      <c r="J50" s="46"/>
      <c r="K50" s="22" t="s">
        <v>1</v>
      </c>
      <c r="L50" s="23"/>
      <c r="M50" s="7" t="s">
        <v>9</v>
      </c>
      <c r="N50" s="19">
        <f>SUM(N51:N55)</f>
        <v>0</v>
      </c>
      <c r="O50" s="3" t="s">
        <v>42</v>
      </c>
      <c r="P50" s="19">
        <f>SUM(P51:P55)</f>
        <v>0</v>
      </c>
      <c r="Q50" s="3" t="s">
        <v>14</v>
      </c>
      <c r="R50" s="19">
        <f>SUM(R51:R55)</f>
        <v>0</v>
      </c>
    </row>
    <row r="51" spans="1:18" ht="33" thickBot="1" x14ac:dyDescent="0.25">
      <c r="A51" s="46"/>
      <c r="B51" s="24" t="s">
        <v>47</v>
      </c>
      <c r="C51" s="25">
        <f>0</f>
        <v>0</v>
      </c>
      <c r="D51" s="26" t="s">
        <v>11</v>
      </c>
      <c r="E51" s="27"/>
      <c r="F51" s="26" t="s">
        <v>4</v>
      </c>
      <c r="G51" s="27">
        <f>0</f>
        <v>0</v>
      </c>
      <c r="H51" s="26" t="s">
        <v>19</v>
      </c>
      <c r="I51" s="27">
        <f>0</f>
        <v>0</v>
      </c>
      <c r="J51" s="46"/>
      <c r="K51" s="24" t="s">
        <v>47</v>
      </c>
      <c r="L51" s="25">
        <f>0</f>
        <v>0</v>
      </c>
      <c r="M51" s="26" t="s">
        <v>11</v>
      </c>
      <c r="N51" s="27"/>
      <c r="O51" s="26" t="s">
        <v>4</v>
      </c>
      <c r="P51" s="27">
        <f>0</f>
        <v>0</v>
      </c>
      <c r="Q51" s="26" t="s">
        <v>19</v>
      </c>
      <c r="R51" s="27">
        <f>0</f>
        <v>0</v>
      </c>
    </row>
    <row r="52" spans="1:18" ht="17" thickBot="1" x14ac:dyDescent="0.25">
      <c r="A52" s="46"/>
      <c r="B52" s="79" t="s">
        <v>2</v>
      </c>
      <c r="C52" s="80"/>
      <c r="D52" s="28" t="s">
        <v>12</v>
      </c>
      <c r="E52" s="29">
        <f>0</f>
        <v>0</v>
      </c>
      <c r="F52" s="28" t="s">
        <v>5</v>
      </c>
      <c r="G52" s="29">
        <f>0</f>
        <v>0</v>
      </c>
      <c r="H52" s="28" t="s">
        <v>20</v>
      </c>
      <c r="I52" s="29">
        <v>0</v>
      </c>
      <c r="J52" s="46"/>
      <c r="K52" s="79" t="s">
        <v>2</v>
      </c>
      <c r="L52" s="80"/>
      <c r="M52" s="28" t="s">
        <v>12</v>
      </c>
      <c r="N52" s="29">
        <f>0</f>
        <v>0</v>
      </c>
      <c r="O52" s="28" t="s">
        <v>5</v>
      </c>
      <c r="P52" s="29">
        <f>0</f>
        <v>0</v>
      </c>
      <c r="Q52" s="28" t="s">
        <v>20</v>
      </c>
      <c r="R52" s="29">
        <v>0</v>
      </c>
    </row>
    <row r="53" spans="1:18" ht="16" x14ac:dyDescent="0.2">
      <c r="A53" s="46"/>
      <c r="B53" s="22" t="s">
        <v>4</v>
      </c>
      <c r="C53" s="23">
        <f>0</f>
        <v>0</v>
      </c>
      <c r="D53" s="28" t="s">
        <v>13</v>
      </c>
      <c r="E53" s="29">
        <f>0</f>
        <v>0</v>
      </c>
      <c r="F53" s="28" t="s">
        <v>6</v>
      </c>
      <c r="G53" s="29">
        <v>0</v>
      </c>
      <c r="H53" s="28" t="s">
        <v>21</v>
      </c>
      <c r="I53" s="29">
        <v>0</v>
      </c>
      <c r="J53" s="46"/>
      <c r="K53" s="22" t="s">
        <v>4</v>
      </c>
      <c r="L53" s="23">
        <f>0</f>
        <v>0</v>
      </c>
      <c r="M53" s="28" t="s">
        <v>13</v>
      </c>
      <c r="N53" s="29">
        <f>0</f>
        <v>0</v>
      </c>
      <c r="O53" s="28" t="s">
        <v>6</v>
      </c>
      <c r="P53" s="29">
        <v>0</v>
      </c>
      <c r="Q53" s="28" t="s">
        <v>21</v>
      </c>
      <c r="R53" s="29">
        <v>0</v>
      </c>
    </row>
    <row r="54" spans="1:18" ht="16" x14ac:dyDescent="0.2">
      <c r="A54" s="46"/>
      <c r="B54" s="32" t="s">
        <v>5</v>
      </c>
      <c r="C54" s="29">
        <v>0</v>
      </c>
      <c r="D54" s="28"/>
      <c r="E54" s="29">
        <f>0</f>
        <v>0</v>
      </c>
      <c r="F54" s="28" t="s">
        <v>15</v>
      </c>
      <c r="G54" s="29">
        <v>0</v>
      </c>
      <c r="H54" s="28" t="s">
        <v>22</v>
      </c>
      <c r="I54" s="29">
        <v>0</v>
      </c>
      <c r="J54" s="46"/>
      <c r="K54" s="32" t="s">
        <v>5</v>
      </c>
      <c r="L54" s="29">
        <v>0</v>
      </c>
      <c r="M54" s="28"/>
      <c r="N54" s="29">
        <f>0</f>
        <v>0</v>
      </c>
      <c r="O54" s="28" t="s">
        <v>15</v>
      </c>
      <c r="P54" s="29">
        <v>0</v>
      </c>
      <c r="Q54" s="28" t="s">
        <v>22</v>
      </c>
      <c r="R54" s="29">
        <v>0</v>
      </c>
    </row>
    <row r="55" spans="1:18" ht="17" thickBot="1" x14ac:dyDescent="0.25">
      <c r="A55" s="46"/>
      <c r="B55" s="32" t="s">
        <v>6</v>
      </c>
      <c r="C55" s="29">
        <v>0</v>
      </c>
      <c r="D55" s="30"/>
      <c r="E55" s="25">
        <f>0</f>
        <v>0</v>
      </c>
      <c r="F55" s="30" t="s">
        <v>16</v>
      </c>
      <c r="G55" s="25">
        <f>0</f>
        <v>0</v>
      </c>
      <c r="H55" s="30" t="s">
        <v>23</v>
      </c>
      <c r="I55" s="25">
        <v>0</v>
      </c>
      <c r="J55" s="46"/>
      <c r="K55" s="32" t="s">
        <v>6</v>
      </c>
      <c r="L55" s="29">
        <v>0</v>
      </c>
      <c r="M55" s="30"/>
      <c r="N55" s="25">
        <f>0</f>
        <v>0</v>
      </c>
      <c r="O55" s="30" t="s">
        <v>16</v>
      </c>
      <c r="P55" s="25">
        <f>0</f>
        <v>0</v>
      </c>
      <c r="Q55" s="30" t="s">
        <v>23</v>
      </c>
      <c r="R55" s="25">
        <v>0</v>
      </c>
    </row>
    <row r="56" spans="1:18" ht="30.75" customHeight="1" thickBot="1" x14ac:dyDescent="0.25">
      <c r="A56" s="46"/>
      <c r="B56" s="24" t="s">
        <v>18</v>
      </c>
      <c r="C56" s="25">
        <v>0</v>
      </c>
      <c r="D56" s="15" t="s">
        <v>53</v>
      </c>
      <c r="E56" s="21" t="s">
        <v>43</v>
      </c>
      <c r="F56" s="3" t="s">
        <v>24</v>
      </c>
      <c r="G56" s="19">
        <f>SUM(G57:G67)</f>
        <v>0</v>
      </c>
      <c r="H56" s="3" t="s">
        <v>25</v>
      </c>
      <c r="I56" s="19">
        <f>SUM(I57:I67)</f>
        <v>0</v>
      </c>
      <c r="J56" s="46"/>
      <c r="K56" s="24" t="s">
        <v>18</v>
      </c>
      <c r="L56" s="25">
        <v>0</v>
      </c>
      <c r="M56" s="15" t="s">
        <v>53</v>
      </c>
      <c r="N56" s="21" t="s">
        <v>43</v>
      </c>
      <c r="O56" s="3" t="s">
        <v>24</v>
      </c>
      <c r="P56" s="19">
        <f>SUM(P57:P67)</f>
        <v>0</v>
      </c>
      <c r="Q56" s="3" t="s">
        <v>25</v>
      </c>
      <c r="R56" s="19">
        <f>SUM(R57:R67)</f>
        <v>0</v>
      </c>
    </row>
    <row r="57" spans="1:18" ht="17" thickBot="1" x14ac:dyDescent="0.25">
      <c r="A57" s="46"/>
      <c r="B57" s="34" t="s">
        <v>7</v>
      </c>
      <c r="C57" s="4">
        <f>SUM(C50:C56)</f>
        <v>0</v>
      </c>
      <c r="D57" s="16" t="s">
        <v>45</v>
      </c>
      <c r="E57" s="11" t="e">
        <f>C59/C57</f>
        <v>#DIV/0!</v>
      </c>
      <c r="F57" s="31" t="s">
        <v>26</v>
      </c>
      <c r="G57" s="27">
        <f>0</f>
        <v>0</v>
      </c>
      <c r="H57" s="31" t="s">
        <v>32</v>
      </c>
      <c r="I57" s="27">
        <f>0</f>
        <v>0</v>
      </c>
      <c r="J57" s="46"/>
      <c r="K57" s="34" t="s">
        <v>7</v>
      </c>
      <c r="L57" s="4">
        <f>SUM(L50:L56)</f>
        <v>0</v>
      </c>
      <c r="M57" s="16" t="s">
        <v>45</v>
      </c>
      <c r="N57" s="11" t="e">
        <f>L59/L57</f>
        <v>#DIV/0!</v>
      </c>
      <c r="O57" s="31" t="s">
        <v>26</v>
      </c>
      <c r="P57" s="27">
        <f>0</f>
        <v>0</v>
      </c>
      <c r="Q57" s="31" t="s">
        <v>32</v>
      </c>
      <c r="R57" s="27">
        <f>0</f>
        <v>0</v>
      </c>
    </row>
    <row r="58" spans="1:18" ht="17" thickBot="1" x14ac:dyDescent="0.25">
      <c r="A58" s="46"/>
      <c r="B58" s="14"/>
      <c r="C58" s="20"/>
      <c r="D58" s="6" t="s">
        <v>9</v>
      </c>
      <c r="E58" s="12" t="e">
        <f>E50/$C$37</f>
        <v>#DIV/0!</v>
      </c>
      <c r="F58" s="32" t="s">
        <v>27</v>
      </c>
      <c r="G58" s="29">
        <f>0</f>
        <v>0</v>
      </c>
      <c r="H58" s="32" t="s">
        <v>33</v>
      </c>
      <c r="I58" s="29">
        <f>0</f>
        <v>0</v>
      </c>
      <c r="J58" s="46"/>
      <c r="K58" s="14"/>
      <c r="L58" s="20"/>
      <c r="M58" s="6" t="s">
        <v>9</v>
      </c>
      <c r="N58" s="12" t="e">
        <f>N50/$C$37</f>
        <v>#DIV/0!</v>
      </c>
      <c r="O58" s="32" t="s">
        <v>27</v>
      </c>
      <c r="P58" s="29">
        <f>0</f>
        <v>0</v>
      </c>
      <c r="Q58" s="32" t="s">
        <v>33</v>
      </c>
      <c r="R58" s="29">
        <f>0</f>
        <v>0</v>
      </c>
    </row>
    <row r="59" spans="1:18" ht="33" thickBot="1" x14ac:dyDescent="0.25">
      <c r="A59" s="46"/>
      <c r="B59" s="10" t="s">
        <v>8</v>
      </c>
      <c r="C59" s="18">
        <f>E50+G50+I50+G56+I56</f>
        <v>0</v>
      </c>
      <c r="D59" s="6" t="s">
        <v>42</v>
      </c>
      <c r="E59" s="12" t="e">
        <f>G50/$C$37</f>
        <v>#DIV/0!</v>
      </c>
      <c r="F59" s="32" t="s">
        <v>28</v>
      </c>
      <c r="G59" s="29">
        <f>0</f>
        <v>0</v>
      </c>
      <c r="H59" s="32" t="s">
        <v>34</v>
      </c>
      <c r="I59" s="29">
        <f>0</f>
        <v>0</v>
      </c>
      <c r="J59" s="46"/>
      <c r="K59" s="10" t="s">
        <v>8</v>
      </c>
      <c r="L59" s="18">
        <f>N50+P50+R50+P56+R56</f>
        <v>0</v>
      </c>
      <c r="M59" s="6" t="s">
        <v>42</v>
      </c>
      <c r="N59" s="12" t="e">
        <f>P50/$C$37</f>
        <v>#DIV/0!</v>
      </c>
      <c r="O59" s="32" t="s">
        <v>28</v>
      </c>
      <c r="P59" s="29">
        <f>0</f>
        <v>0</v>
      </c>
      <c r="Q59" s="32" t="s">
        <v>34</v>
      </c>
      <c r="R59" s="29">
        <f>0</f>
        <v>0</v>
      </c>
    </row>
    <row r="60" spans="1:18" ht="17" thickBot="1" x14ac:dyDescent="0.25">
      <c r="A60" s="46"/>
      <c r="B60" s="59" t="s">
        <v>46</v>
      </c>
      <c r="C60" s="60"/>
      <c r="D60" s="6" t="s">
        <v>14</v>
      </c>
      <c r="E60" s="12" t="e">
        <f>I50/$C$37</f>
        <v>#DIV/0!</v>
      </c>
      <c r="F60" s="32" t="s">
        <v>29</v>
      </c>
      <c r="G60" s="29">
        <f>0</f>
        <v>0</v>
      </c>
      <c r="H60" s="32" t="s">
        <v>35</v>
      </c>
      <c r="I60" s="29">
        <f>0</f>
        <v>0</v>
      </c>
      <c r="J60" s="46"/>
      <c r="K60" s="59" t="s">
        <v>46</v>
      </c>
      <c r="L60" s="60"/>
      <c r="M60" s="6" t="s">
        <v>14</v>
      </c>
      <c r="N60" s="12" t="e">
        <f>R50/$C$37</f>
        <v>#DIV/0!</v>
      </c>
      <c r="O60" s="32" t="s">
        <v>29</v>
      </c>
      <c r="P60" s="29">
        <f>0</f>
        <v>0</v>
      </c>
      <c r="Q60" s="32" t="s">
        <v>35</v>
      </c>
      <c r="R60" s="29">
        <f>0</f>
        <v>0</v>
      </c>
    </row>
    <row r="61" spans="1:18" ht="32" x14ac:dyDescent="0.2">
      <c r="A61" s="46"/>
      <c r="B61" s="8" t="s">
        <v>44</v>
      </c>
      <c r="C61" s="9">
        <f>C57-C59</f>
        <v>0</v>
      </c>
      <c r="D61" s="6" t="s">
        <v>24</v>
      </c>
      <c r="E61" s="12" t="e">
        <f>G56/$C$37</f>
        <v>#DIV/0!</v>
      </c>
      <c r="F61" s="32" t="s">
        <v>30</v>
      </c>
      <c r="G61" s="29">
        <f>0</f>
        <v>0</v>
      </c>
      <c r="H61" s="32" t="s">
        <v>36</v>
      </c>
      <c r="I61" s="29">
        <f>0</f>
        <v>0</v>
      </c>
      <c r="J61" s="46"/>
      <c r="K61" s="8" t="s">
        <v>44</v>
      </c>
      <c r="L61" s="9">
        <f>L57-L59</f>
        <v>0</v>
      </c>
      <c r="M61" s="6" t="s">
        <v>24</v>
      </c>
      <c r="N61" s="12" t="e">
        <f>P56/$C$37</f>
        <v>#DIV/0!</v>
      </c>
      <c r="O61" s="32" t="s">
        <v>30</v>
      </c>
      <c r="P61" s="29">
        <f>0</f>
        <v>0</v>
      </c>
      <c r="Q61" s="32" t="s">
        <v>36</v>
      </c>
      <c r="R61" s="29">
        <f>0</f>
        <v>0</v>
      </c>
    </row>
    <row r="62" spans="1:18" ht="33" thickBot="1" x14ac:dyDescent="0.25">
      <c r="A62" s="46"/>
      <c r="B62" s="2" t="s">
        <v>50</v>
      </c>
      <c r="C62" s="5" t="e">
        <f>C61/C59</f>
        <v>#DIV/0!</v>
      </c>
      <c r="D62" s="17" t="s">
        <v>25</v>
      </c>
      <c r="E62" s="13" t="e">
        <f>I56/$C$37</f>
        <v>#DIV/0!</v>
      </c>
      <c r="F62" s="32" t="s">
        <v>20</v>
      </c>
      <c r="G62" s="29">
        <f>0</f>
        <v>0</v>
      </c>
      <c r="H62" s="32" t="s">
        <v>37</v>
      </c>
      <c r="I62" s="29">
        <f>0</f>
        <v>0</v>
      </c>
      <c r="J62" s="46"/>
      <c r="K62" s="2" t="s">
        <v>50</v>
      </c>
      <c r="L62" s="5" t="e">
        <f>L61/L59</f>
        <v>#DIV/0!</v>
      </c>
      <c r="M62" s="17" t="s">
        <v>25</v>
      </c>
      <c r="N62" s="13" t="e">
        <f>R56/$C$37</f>
        <v>#DIV/0!</v>
      </c>
      <c r="O62" s="32" t="s">
        <v>20</v>
      </c>
      <c r="P62" s="29">
        <f>0</f>
        <v>0</v>
      </c>
      <c r="Q62" s="32" t="s">
        <v>37</v>
      </c>
      <c r="R62" s="29">
        <f>0</f>
        <v>0</v>
      </c>
    </row>
    <row r="63" spans="1:18" ht="16" x14ac:dyDescent="0.2">
      <c r="A63" s="46"/>
      <c r="B63" s="61" t="str">
        <f>D47</f>
        <v>marzo</v>
      </c>
      <c r="C63" s="62"/>
      <c r="D63" s="62"/>
      <c r="E63" s="63"/>
      <c r="F63" s="32" t="s">
        <v>31</v>
      </c>
      <c r="G63" s="29">
        <v>0</v>
      </c>
      <c r="H63" s="32" t="s">
        <v>38</v>
      </c>
      <c r="I63" s="29">
        <f>0</f>
        <v>0</v>
      </c>
      <c r="J63" s="46"/>
      <c r="K63" s="61" t="str">
        <f>M47</f>
        <v>aprile</v>
      </c>
      <c r="L63" s="62"/>
      <c r="M63" s="62"/>
      <c r="N63" s="63"/>
      <c r="O63" s="32" t="s">
        <v>31</v>
      </c>
      <c r="P63" s="29">
        <v>0</v>
      </c>
      <c r="Q63" s="32" t="s">
        <v>38</v>
      </c>
      <c r="R63" s="29">
        <f>0</f>
        <v>0</v>
      </c>
    </row>
    <row r="64" spans="1:18" ht="15" customHeight="1" x14ac:dyDescent="0.2">
      <c r="A64" s="46"/>
      <c r="B64" s="61"/>
      <c r="C64" s="62"/>
      <c r="D64" s="62"/>
      <c r="E64" s="63"/>
      <c r="F64" s="32"/>
      <c r="G64" s="29">
        <v>0</v>
      </c>
      <c r="H64" s="32" t="s">
        <v>39</v>
      </c>
      <c r="I64" s="29">
        <f>0</f>
        <v>0</v>
      </c>
      <c r="J64" s="46"/>
      <c r="K64" s="61"/>
      <c r="L64" s="62"/>
      <c r="M64" s="62"/>
      <c r="N64" s="63"/>
      <c r="O64" s="32"/>
      <c r="P64" s="29">
        <v>0</v>
      </c>
      <c r="Q64" s="32" t="s">
        <v>39</v>
      </c>
      <c r="R64" s="29">
        <f>0</f>
        <v>0</v>
      </c>
    </row>
    <row r="65" spans="1:18" ht="15" customHeight="1" x14ac:dyDescent="0.2">
      <c r="A65" s="46"/>
      <c r="B65" s="61"/>
      <c r="C65" s="62"/>
      <c r="D65" s="62"/>
      <c r="E65" s="63"/>
      <c r="F65" s="32"/>
      <c r="G65" s="29">
        <v>0</v>
      </c>
      <c r="H65" s="32" t="s">
        <v>40</v>
      </c>
      <c r="I65" s="29">
        <f>0</f>
        <v>0</v>
      </c>
      <c r="J65" s="46"/>
      <c r="K65" s="61"/>
      <c r="L65" s="62"/>
      <c r="M65" s="62"/>
      <c r="N65" s="63"/>
      <c r="O65" s="32"/>
      <c r="P65" s="29">
        <v>0</v>
      </c>
      <c r="Q65" s="32" t="s">
        <v>40</v>
      </c>
      <c r="R65" s="29">
        <f>0</f>
        <v>0</v>
      </c>
    </row>
    <row r="66" spans="1:18" ht="15" customHeight="1" x14ac:dyDescent="0.2">
      <c r="A66" s="46"/>
      <c r="B66" s="61"/>
      <c r="C66" s="62"/>
      <c r="D66" s="62"/>
      <c r="E66" s="63"/>
      <c r="F66" s="32"/>
      <c r="G66" s="29">
        <v>0</v>
      </c>
      <c r="H66" s="32" t="s">
        <v>41</v>
      </c>
      <c r="I66" s="29">
        <f>0</f>
        <v>0</v>
      </c>
      <c r="J66" s="46"/>
      <c r="K66" s="61"/>
      <c r="L66" s="62"/>
      <c r="M66" s="62"/>
      <c r="N66" s="63"/>
      <c r="O66" s="32"/>
      <c r="P66" s="29">
        <v>0</v>
      </c>
      <c r="Q66" s="32" t="s">
        <v>41</v>
      </c>
      <c r="R66" s="29">
        <f>0</f>
        <v>0</v>
      </c>
    </row>
    <row r="67" spans="1:18" ht="15.75" customHeight="1" thickBot="1" x14ac:dyDescent="0.25">
      <c r="A67" s="46"/>
      <c r="B67" s="64"/>
      <c r="C67" s="65"/>
      <c r="D67" s="65"/>
      <c r="E67" s="66"/>
      <c r="F67" s="24"/>
      <c r="G67" s="25">
        <v>0</v>
      </c>
      <c r="H67" s="24" t="s">
        <v>31</v>
      </c>
      <c r="I67" s="25">
        <v>0</v>
      </c>
      <c r="J67" s="46"/>
      <c r="K67" s="64"/>
      <c r="L67" s="65"/>
      <c r="M67" s="65"/>
      <c r="N67" s="66"/>
      <c r="O67" s="24"/>
      <c r="P67" s="25">
        <v>0</v>
      </c>
      <c r="Q67" s="24" t="s">
        <v>31</v>
      </c>
      <c r="R67" s="25">
        <v>0</v>
      </c>
    </row>
    <row r="68" spans="1:18" ht="16" thickBot="1" x14ac:dyDescent="0.25">
      <c r="A68" s="46"/>
      <c r="B68" s="46"/>
      <c r="C68" s="46"/>
      <c r="D68" s="46"/>
      <c r="E68" s="46"/>
      <c r="F68" s="48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ht="15.75" customHeight="1" thickBot="1" x14ac:dyDescent="0.25">
      <c r="A69" s="46"/>
      <c r="B69" s="67" t="s">
        <v>0</v>
      </c>
      <c r="C69" s="68"/>
      <c r="D69" s="69" t="s">
        <v>58</v>
      </c>
      <c r="E69" s="70"/>
      <c r="F69" s="71" t="s">
        <v>54</v>
      </c>
      <c r="G69" s="72"/>
      <c r="H69" s="72"/>
      <c r="I69" s="73"/>
      <c r="J69" s="46"/>
      <c r="K69" s="67" t="s">
        <v>0</v>
      </c>
      <c r="L69" s="68"/>
      <c r="M69" s="69" t="s">
        <v>59</v>
      </c>
      <c r="N69" s="70"/>
      <c r="O69" s="71" t="s">
        <v>54</v>
      </c>
      <c r="P69" s="72"/>
      <c r="Q69" s="72"/>
      <c r="R69" s="73"/>
    </row>
    <row r="70" spans="1:18" ht="30" customHeight="1" thickBot="1" x14ac:dyDescent="0.25">
      <c r="A70" s="46"/>
      <c r="B70" s="74" t="s">
        <v>51</v>
      </c>
      <c r="C70" s="75"/>
      <c r="D70" s="76" t="s">
        <v>52</v>
      </c>
      <c r="E70" s="77"/>
      <c r="F70" s="77"/>
      <c r="G70" s="77"/>
      <c r="H70" s="77"/>
      <c r="I70" s="78"/>
      <c r="J70" s="46"/>
      <c r="K70" s="74" t="s">
        <v>51</v>
      </c>
      <c r="L70" s="75"/>
      <c r="M70" s="76" t="s">
        <v>52</v>
      </c>
      <c r="N70" s="77"/>
      <c r="O70" s="77"/>
      <c r="P70" s="77"/>
      <c r="Q70" s="77"/>
      <c r="R70" s="78"/>
    </row>
    <row r="71" spans="1:18" ht="63.75" customHeight="1" thickBot="1" x14ac:dyDescent="0.25">
      <c r="A71" s="46"/>
      <c r="B71" s="79" t="s">
        <v>3</v>
      </c>
      <c r="C71" s="80"/>
      <c r="D71" s="81" t="s">
        <v>10</v>
      </c>
      <c r="E71" s="82"/>
      <c r="F71" s="83" t="s">
        <v>48</v>
      </c>
      <c r="G71" s="84"/>
      <c r="H71" s="83" t="s">
        <v>17</v>
      </c>
      <c r="I71" s="84"/>
      <c r="J71" s="46"/>
      <c r="K71" s="79" t="s">
        <v>3</v>
      </c>
      <c r="L71" s="80"/>
      <c r="M71" s="81" t="s">
        <v>10</v>
      </c>
      <c r="N71" s="82"/>
      <c r="O71" s="83" t="s">
        <v>48</v>
      </c>
      <c r="P71" s="84"/>
      <c r="Q71" s="83" t="s">
        <v>17</v>
      </c>
      <c r="R71" s="84"/>
    </row>
    <row r="72" spans="1:18" ht="33.75" customHeight="1" thickBot="1" x14ac:dyDescent="0.25">
      <c r="A72" s="46"/>
      <c r="B72" s="22" t="s">
        <v>1</v>
      </c>
      <c r="C72" s="23"/>
      <c r="D72" s="7" t="s">
        <v>9</v>
      </c>
      <c r="E72" s="19">
        <f>SUM(E73:E77)</f>
        <v>0</v>
      </c>
      <c r="F72" s="3" t="s">
        <v>42</v>
      </c>
      <c r="G72" s="19">
        <f>SUM(G73:G77)</f>
        <v>0</v>
      </c>
      <c r="H72" s="3" t="s">
        <v>14</v>
      </c>
      <c r="I72" s="19">
        <f>SUM(I73:I77)</f>
        <v>0</v>
      </c>
      <c r="J72" s="46"/>
      <c r="K72" s="22" t="s">
        <v>1</v>
      </c>
      <c r="L72" s="23"/>
      <c r="M72" s="7" t="s">
        <v>9</v>
      </c>
      <c r="N72" s="19">
        <f>SUM(N73:N77)</f>
        <v>0</v>
      </c>
      <c r="O72" s="3" t="s">
        <v>42</v>
      </c>
      <c r="P72" s="19">
        <f>SUM(P73:P77)</f>
        <v>0</v>
      </c>
      <c r="Q72" s="3" t="s">
        <v>14</v>
      </c>
      <c r="R72" s="19">
        <f>SUM(R73:R77)</f>
        <v>0</v>
      </c>
    </row>
    <row r="73" spans="1:18" ht="33" thickBot="1" x14ac:dyDescent="0.25">
      <c r="A73" s="46"/>
      <c r="B73" s="24" t="s">
        <v>47</v>
      </c>
      <c r="C73" s="25">
        <f>0</f>
        <v>0</v>
      </c>
      <c r="D73" s="26" t="s">
        <v>11</v>
      </c>
      <c r="E73" s="27"/>
      <c r="F73" s="26" t="s">
        <v>4</v>
      </c>
      <c r="G73" s="27">
        <f>0</f>
        <v>0</v>
      </c>
      <c r="H73" s="26" t="s">
        <v>19</v>
      </c>
      <c r="I73" s="27">
        <f>0</f>
        <v>0</v>
      </c>
      <c r="J73" s="46"/>
      <c r="K73" s="24" t="s">
        <v>47</v>
      </c>
      <c r="L73" s="25">
        <f>0</f>
        <v>0</v>
      </c>
      <c r="M73" s="26" t="s">
        <v>11</v>
      </c>
      <c r="N73" s="27"/>
      <c r="O73" s="26" t="s">
        <v>4</v>
      </c>
      <c r="P73" s="27">
        <f>0</f>
        <v>0</v>
      </c>
      <c r="Q73" s="26" t="s">
        <v>19</v>
      </c>
      <c r="R73" s="27">
        <f>0</f>
        <v>0</v>
      </c>
    </row>
    <row r="74" spans="1:18" ht="17" thickBot="1" x14ac:dyDescent="0.25">
      <c r="A74" s="46"/>
      <c r="B74" s="79" t="s">
        <v>2</v>
      </c>
      <c r="C74" s="80"/>
      <c r="D74" s="28" t="s">
        <v>12</v>
      </c>
      <c r="E74" s="29">
        <f>0</f>
        <v>0</v>
      </c>
      <c r="F74" s="28" t="s">
        <v>5</v>
      </c>
      <c r="G74" s="29">
        <f>0</f>
        <v>0</v>
      </c>
      <c r="H74" s="28" t="s">
        <v>20</v>
      </c>
      <c r="I74" s="29">
        <v>0</v>
      </c>
      <c r="J74" s="46"/>
      <c r="K74" s="79" t="s">
        <v>2</v>
      </c>
      <c r="L74" s="80"/>
      <c r="M74" s="28" t="s">
        <v>12</v>
      </c>
      <c r="N74" s="29">
        <f>0</f>
        <v>0</v>
      </c>
      <c r="O74" s="28" t="s">
        <v>5</v>
      </c>
      <c r="P74" s="29">
        <f>0</f>
        <v>0</v>
      </c>
      <c r="Q74" s="28" t="s">
        <v>20</v>
      </c>
      <c r="R74" s="29">
        <v>0</v>
      </c>
    </row>
    <row r="75" spans="1:18" ht="16" x14ac:dyDescent="0.2">
      <c r="A75" s="46"/>
      <c r="B75" s="22" t="s">
        <v>4</v>
      </c>
      <c r="C75" s="23">
        <f>0</f>
        <v>0</v>
      </c>
      <c r="D75" s="28" t="s">
        <v>13</v>
      </c>
      <c r="E75" s="29">
        <f>0</f>
        <v>0</v>
      </c>
      <c r="F75" s="28" t="s">
        <v>6</v>
      </c>
      <c r="G75" s="29">
        <v>0</v>
      </c>
      <c r="H75" s="28" t="s">
        <v>21</v>
      </c>
      <c r="I75" s="29">
        <v>0</v>
      </c>
      <c r="J75" s="46"/>
      <c r="K75" s="22" t="s">
        <v>4</v>
      </c>
      <c r="L75" s="23">
        <f>0</f>
        <v>0</v>
      </c>
      <c r="M75" s="28" t="s">
        <v>13</v>
      </c>
      <c r="N75" s="29">
        <f>0</f>
        <v>0</v>
      </c>
      <c r="O75" s="28" t="s">
        <v>6</v>
      </c>
      <c r="P75" s="29">
        <v>0</v>
      </c>
      <c r="Q75" s="28" t="s">
        <v>21</v>
      </c>
      <c r="R75" s="29">
        <v>0</v>
      </c>
    </row>
    <row r="76" spans="1:18" ht="16" x14ac:dyDescent="0.2">
      <c r="A76" s="46"/>
      <c r="B76" s="32" t="s">
        <v>5</v>
      </c>
      <c r="C76" s="29">
        <v>0</v>
      </c>
      <c r="D76" s="28"/>
      <c r="E76" s="29">
        <f>0</f>
        <v>0</v>
      </c>
      <c r="F76" s="28" t="s">
        <v>15</v>
      </c>
      <c r="G76" s="29">
        <v>0</v>
      </c>
      <c r="H76" s="28" t="s">
        <v>22</v>
      </c>
      <c r="I76" s="29">
        <v>0</v>
      </c>
      <c r="J76" s="46"/>
      <c r="K76" s="32" t="s">
        <v>5</v>
      </c>
      <c r="L76" s="29">
        <v>0</v>
      </c>
      <c r="M76" s="28"/>
      <c r="N76" s="29">
        <f>0</f>
        <v>0</v>
      </c>
      <c r="O76" s="28" t="s">
        <v>15</v>
      </c>
      <c r="P76" s="29">
        <v>0</v>
      </c>
      <c r="Q76" s="28" t="s">
        <v>22</v>
      </c>
      <c r="R76" s="29">
        <v>0</v>
      </c>
    </row>
    <row r="77" spans="1:18" ht="17" thickBot="1" x14ac:dyDescent="0.25">
      <c r="A77" s="46"/>
      <c r="B77" s="32" t="s">
        <v>6</v>
      </c>
      <c r="C77" s="29">
        <v>0</v>
      </c>
      <c r="D77" s="30"/>
      <c r="E77" s="25">
        <f>0</f>
        <v>0</v>
      </c>
      <c r="F77" s="30" t="s">
        <v>16</v>
      </c>
      <c r="G77" s="25">
        <f>0</f>
        <v>0</v>
      </c>
      <c r="H77" s="30" t="s">
        <v>23</v>
      </c>
      <c r="I77" s="25">
        <v>0</v>
      </c>
      <c r="J77" s="46"/>
      <c r="K77" s="32" t="s">
        <v>6</v>
      </c>
      <c r="L77" s="29">
        <v>0</v>
      </c>
      <c r="M77" s="30"/>
      <c r="N77" s="25">
        <f>0</f>
        <v>0</v>
      </c>
      <c r="O77" s="30" t="s">
        <v>16</v>
      </c>
      <c r="P77" s="25">
        <f>0</f>
        <v>0</v>
      </c>
      <c r="Q77" s="30" t="s">
        <v>23</v>
      </c>
      <c r="R77" s="25">
        <v>0</v>
      </c>
    </row>
    <row r="78" spans="1:18" ht="30.75" customHeight="1" thickBot="1" x14ac:dyDescent="0.25">
      <c r="A78" s="46"/>
      <c r="B78" s="24" t="s">
        <v>18</v>
      </c>
      <c r="C78" s="25">
        <v>0</v>
      </c>
      <c r="D78" s="15" t="s">
        <v>53</v>
      </c>
      <c r="E78" s="21" t="s">
        <v>43</v>
      </c>
      <c r="F78" s="3" t="s">
        <v>24</v>
      </c>
      <c r="G78" s="19">
        <f>SUM(G79:G89)</f>
        <v>0</v>
      </c>
      <c r="H78" s="3" t="s">
        <v>25</v>
      </c>
      <c r="I78" s="19">
        <f>SUM(I79:I89)</f>
        <v>0</v>
      </c>
      <c r="J78" s="46"/>
      <c r="K78" s="24" t="s">
        <v>18</v>
      </c>
      <c r="L78" s="25">
        <v>0</v>
      </c>
      <c r="M78" s="15" t="s">
        <v>53</v>
      </c>
      <c r="N78" s="21" t="s">
        <v>43</v>
      </c>
      <c r="O78" s="3" t="s">
        <v>24</v>
      </c>
      <c r="P78" s="19">
        <f>SUM(P79:P89)</f>
        <v>0</v>
      </c>
      <c r="Q78" s="3" t="s">
        <v>25</v>
      </c>
      <c r="R78" s="19">
        <f>SUM(R79:R89)</f>
        <v>0</v>
      </c>
    </row>
    <row r="79" spans="1:18" ht="17" thickBot="1" x14ac:dyDescent="0.25">
      <c r="A79" s="46"/>
      <c r="B79" s="34" t="s">
        <v>7</v>
      </c>
      <c r="C79" s="4">
        <f>SUM(C72:C78)</f>
        <v>0</v>
      </c>
      <c r="D79" s="16" t="s">
        <v>45</v>
      </c>
      <c r="E79" s="11" t="e">
        <f>C81/C79</f>
        <v>#DIV/0!</v>
      </c>
      <c r="F79" s="31" t="s">
        <v>26</v>
      </c>
      <c r="G79" s="27">
        <f>0</f>
        <v>0</v>
      </c>
      <c r="H79" s="31" t="s">
        <v>32</v>
      </c>
      <c r="I79" s="27">
        <f>0</f>
        <v>0</v>
      </c>
      <c r="J79" s="46"/>
      <c r="K79" s="34" t="s">
        <v>7</v>
      </c>
      <c r="L79" s="4">
        <f>SUM(L72:L78)</f>
        <v>0</v>
      </c>
      <c r="M79" s="16" t="s">
        <v>45</v>
      </c>
      <c r="N79" s="11" t="e">
        <f>L81/L79</f>
        <v>#DIV/0!</v>
      </c>
      <c r="O79" s="31" t="s">
        <v>26</v>
      </c>
      <c r="P79" s="27">
        <f>0</f>
        <v>0</v>
      </c>
      <c r="Q79" s="31" t="s">
        <v>32</v>
      </c>
      <c r="R79" s="27">
        <f>0</f>
        <v>0</v>
      </c>
    </row>
    <row r="80" spans="1:18" ht="17" thickBot="1" x14ac:dyDescent="0.25">
      <c r="A80" s="46"/>
      <c r="B80" s="14"/>
      <c r="C80" s="20"/>
      <c r="D80" s="6" t="s">
        <v>9</v>
      </c>
      <c r="E80" s="12" t="e">
        <f>E72/$C$37</f>
        <v>#DIV/0!</v>
      </c>
      <c r="F80" s="32" t="s">
        <v>27</v>
      </c>
      <c r="G80" s="29">
        <f>0</f>
        <v>0</v>
      </c>
      <c r="H80" s="32" t="s">
        <v>33</v>
      </c>
      <c r="I80" s="29">
        <f>0</f>
        <v>0</v>
      </c>
      <c r="J80" s="46"/>
      <c r="K80" s="14"/>
      <c r="L80" s="20"/>
      <c r="M80" s="6" t="s">
        <v>9</v>
      </c>
      <c r="N80" s="12" t="e">
        <f>N72/$C$37</f>
        <v>#DIV/0!</v>
      </c>
      <c r="O80" s="32" t="s">
        <v>27</v>
      </c>
      <c r="P80" s="29">
        <f>0</f>
        <v>0</v>
      </c>
      <c r="Q80" s="32" t="s">
        <v>33</v>
      </c>
      <c r="R80" s="29">
        <f>0</f>
        <v>0</v>
      </c>
    </row>
    <row r="81" spans="1:18" ht="33" thickBot="1" x14ac:dyDescent="0.25">
      <c r="A81" s="46"/>
      <c r="B81" s="10" t="s">
        <v>8</v>
      </c>
      <c r="C81" s="18">
        <f>E72+G72+I72+G78+I78</f>
        <v>0</v>
      </c>
      <c r="D81" s="6" t="s">
        <v>42</v>
      </c>
      <c r="E81" s="12" t="e">
        <f>G72/$C$37</f>
        <v>#DIV/0!</v>
      </c>
      <c r="F81" s="32" t="s">
        <v>28</v>
      </c>
      <c r="G81" s="29">
        <f>0</f>
        <v>0</v>
      </c>
      <c r="H81" s="32" t="s">
        <v>34</v>
      </c>
      <c r="I81" s="29">
        <f>0</f>
        <v>0</v>
      </c>
      <c r="J81" s="46"/>
      <c r="K81" s="10" t="s">
        <v>8</v>
      </c>
      <c r="L81" s="18">
        <f>N72+P72+R72+P78+R78</f>
        <v>0</v>
      </c>
      <c r="M81" s="6" t="s">
        <v>42</v>
      </c>
      <c r="N81" s="12" t="e">
        <f>P72/$C$37</f>
        <v>#DIV/0!</v>
      </c>
      <c r="O81" s="32" t="s">
        <v>28</v>
      </c>
      <c r="P81" s="29">
        <f>0</f>
        <v>0</v>
      </c>
      <c r="Q81" s="32" t="s">
        <v>34</v>
      </c>
      <c r="R81" s="29">
        <f>0</f>
        <v>0</v>
      </c>
    </row>
    <row r="82" spans="1:18" ht="17" thickBot="1" x14ac:dyDescent="0.25">
      <c r="A82" s="46"/>
      <c r="B82" s="59" t="s">
        <v>46</v>
      </c>
      <c r="C82" s="60"/>
      <c r="D82" s="6" t="s">
        <v>14</v>
      </c>
      <c r="E82" s="12" t="e">
        <f>I72/$C$37</f>
        <v>#DIV/0!</v>
      </c>
      <c r="F82" s="32" t="s">
        <v>29</v>
      </c>
      <c r="G82" s="29">
        <f>0</f>
        <v>0</v>
      </c>
      <c r="H82" s="32" t="s">
        <v>35</v>
      </c>
      <c r="I82" s="29">
        <f>0</f>
        <v>0</v>
      </c>
      <c r="J82" s="46"/>
      <c r="K82" s="59" t="s">
        <v>46</v>
      </c>
      <c r="L82" s="60"/>
      <c r="M82" s="6" t="s">
        <v>14</v>
      </c>
      <c r="N82" s="12" t="e">
        <f>R72/$C$37</f>
        <v>#DIV/0!</v>
      </c>
      <c r="O82" s="32" t="s">
        <v>29</v>
      </c>
      <c r="P82" s="29">
        <f>0</f>
        <v>0</v>
      </c>
      <c r="Q82" s="32" t="s">
        <v>35</v>
      </c>
      <c r="R82" s="29">
        <f>0</f>
        <v>0</v>
      </c>
    </row>
    <row r="83" spans="1:18" ht="32" x14ac:dyDescent="0.2">
      <c r="A83" s="46"/>
      <c r="B83" s="8" t="s">
        <v>44</v>
      </c>
      <c r="C83" s="9">
        <f>C79-C81</f>
        <v>0</v>
      </c>
      <c r="D83" s="6" t="s">
        <v>24</v>
      </c>
      <c r="E83" s="12" t="e">
        <f>G78/$C$37</f>
        <v>#DIV/0!</v>
      </c>
      <c r="F83" s="32" t="s">
        <v>30</v>
      </c>
      <c r="G83" s="29">
        <f>0</f>
        <v>0</v>
      </c>
      <c r="H83" s="32" t="s">
        <v>36</v>
      </c>
      <c r="I83" s="29">
        <f>0</f>
        <v>0</v>
      </c>
      <c r="J83" s="46"/>
      <c r="K83" s="8" t="s">
        <v>44</v>
      </c>
      <c r="L83" s="9">
        <f>L79-L81</f>
        <v>0</v>
      </c>
      <c r="M83" s="6" t="s">
        <v>24</v>
      </c>
      <c r="N83" s="12" t="e">
        <f>P78/$C$37</f>
        <v>#DIV/0!</v>
      </c>
      <c r="O83" s="32" t="s">
        <v>30</v>
      </c>
      <c r="P83" s="29">
        <f>0</f>
        <v>0</v>
      </c>
      <c r="Q83" s="32" t="s">
        <v>36</v>
      </c>
      <c r="R83" s="29">
        <f>0</f>
        <v>0</v>
      </c>
    </row>
    <row r="84" spans="1:18" ht="33" thickBot="1" x14ac:dyDescent="0.25">
      <c r="A84" s="46"/>
      <c r="B84" s="2" t="s">
        <v>50</v>
      </c>
      <c r="C84" s="5" t="e">
        <f>C83/C81</f>
        <v>#DIV/0!</v>
      </c>
      <c r="D84" s="17" t="s">
        <v>25</v>
      </c>
      <c r="E84" s="13" t="e">
        <f>I78/$C$37</f>
        <v>#DIV/0!</v>
      </c>
      <c r="F84" s="32" t="s">
        <v>20</v>
      </c>
      <c r="G84" s="29">
        <f>0</f>
        <v>0</v>
      </c>
      <c r="H84" s="32" t="s">
        <v>37</v>
      </c>
      <c r="I84" s="29">
        <f>0</f>
        <v>0</v>
      </c>
      <c r="J84" s="46"/>
      <c r="K84" s="2" t="s">
        <v>50</v>
      </c>
      <c r="L84" s="5" t="e">
        <f>L83/L81</f>
        <v>#DIV/0!</v>
      </c>
      <c r="M84" s="17" t="s">
        <v>25</v>
      </c>
      <c r="N84" s="13" t="e">
        <f>R78/$C$37</f>
        <v>#DIV/0!</v>
      </c>
      <c r="O84" s="32" t="s">
        <v>20</v>
      </c>
      <c r="P84" s="29">
        <f>0</f>
        <v>0</v>
      </c>
      <c r="Q84" s="32" t="s">
        <v>37</v>
      </c>
      <c r="R84" s="29">
        <f>0</f>
        <v>0</v>
      </c>
    </row>
    <row r="85" spans="1:18" ht="16" x14ac:dyDescent="0.2">
      <c r="A85" s="46"/>
      <c r="B85" s="61" t="str">
        <f>D69</f>
        <v>maggio</v>
      </c>
      <c r="C85" s="62"/>
      <c r="D85" s="62"/>
      <c r="E85" s="63"/>
      <c r="F85" s="32" t="s">
        <v>31</v>
      </c>
      <c r="G85" s="29">
        <v>0</v>
      </c>
      <c r="H85" s="32" t="s">
        <v>38</v>
      </c>
      <c r="I85" s="29">
        <f>0</f>
        <v>0</v>
      </c>
      <c r="J85" s="46"/>
      <c r="K85" s="61" t="str">
        <f>M69</f>
        <v>giugno</v>
      </c>
      <c r="L85" s="62"/>
      <c r="M85" s="62"/>
      <c r="N85" s="63"/>
      <c r="O85" s="32" t="s">
        <v>31</v>
      </c>
      <c r="P85" s="29">
        <v>0</v>
      </c>
      <c r="Q85" s="32" t="s">
        <v>38</v>
      </c>
      <c r="R85" s="29">
        <f>0</f>
        <v>0</v>
      </c>
    </row>
    <row r="86" spans="1:18" ht="15" customHeight="1" x14ac:dyDescent="0.2">
      <c r="A86" s="46"/>
      <c r="B86" s="61"/>
      <c r="C86" s="62"/>
      <c r="D86" s="62"/>
      <c r="E86" s="63"/>
      <c r="F86" s="32"/>
      <c r="G86" s="29">
        <v>0</v>
      </c>
      <c r="H86" s="32" t="s">
        <v>39</v>
      </c>
      <c r="I86" s="29">
        <f>0</f>
        <v>0</v>
      </c>
      <c r="J86" s="46"/>
      <c r="K86" s="61"/>
      <c r="L86" s="62"/>
      <c r="M86" s="62"/>
      <c r="N86" s="63"/>
      <c r="O86" s="32"/>
      <c r="P86" s="29">
        <v>0</v>
      </c>
      <c r="Q86" s="32" t="s">
        <v>39</v>
      </c>
      <c r="R86" s="29">
        <f>0</f>
        <v>0</v>
      </c>
    </row>
    <row r="87" spans="1:18" ht="15" customHeight="1" x14ac:dyDescent="0.2">
      <c r="A87" s="46"/>
      <c r="B87" s="61"/>
      <c r="C87" s="62"/>
      <c r="D87" s="62"/>
      <c r="E87" s="63"/>
      <c r="F87" s="32"/>
      <c r="G87" s="29">
        <v>0</v>
      </c>
      <c r="H87" s="32" t="s">
        <v>40</v>
      </c>
      <c r="I87" s="29">
        <f>0</f>
        <v>0</v>
      </c>
      <c r="J87" s="46"/>
      <c r="K87" s="61"/>
      <c r="L87" s="62"/>
      <c r="M87" s="62"/>
      <c r="N87" s="63"/>
      <c r="O87" s="32"/>
      <c r="P87" s="29">
        <v>0</v>
      </c>
      <c r="Q87" s="32" t="s">
        <v>40</v>
      </c>
      <c r="R87" s="29">
        <f>0</f>
        <v>0</v>
      </c>
    </row>
    <row r="88" spans="1:18" ht="15" customHeight="1" x14ac:dyDescent="0.2">
      <c r="A88" s="46"/>
      <c r="B88" s="61"/>
      <c r="C88" s="62"/>
      <c r="D88" s="62"/>
      <c r="E88" s="63"/>
      <c r="F88" s="32"/>
      <c r="G88" s="29">
        <v>0</v>
      </c>
      <c r="H88" s="32" t="s">
        <v>41</v>
      </c>
      <c r="I88" s="29">
        <f>0</f>
        <v>0</v>
      </c>
      <c r="J88" s="46"/>
      <c r="K88" s="61"/>
      <c r="L88" s="62"/>
      <c r="M88" s="62"/>
      <c r="N88" s="63"/>
      <c r="O88" s="32"/>
      <c r="P88" s="29">
        <v>0</v>
      </c>
      <c r="Q88" s="32" t="s">
        <v>41</v>
      </c>
      <c r="R88" s="29">
        <f>0</f>
        <v>0</v>
      </c>
    </row>
    <row r="89" spans="1:18" ht="15.75" customHeight="1" thickBot="1" x14ac:dyDescent="0.25">
      <c r="A89" s="46"/>
      <c r="B89" s="64"/>
      <c r="C89" s="65"/>
      <c r="D89" s="65"/>
      <c r="E89" s="66"/>
      <c r="F89" s="24"/>
      <c r="G89" s="25">
        <v>0</v>
      </c>
      <c r="H89" s="24" t="s">
        <v>31</v>
      </c>
      <c r="I89" s="25">
        <v>0</v>
      </c>
      <c r="J89" s="46"/>
      <c r="K89" s="64"/>
      <c r="L89" s="65"/>
      <c r="M89" s="65"/>
      <c r="N89" s="66"/>
      <c r="O89" s="24"/>
      <c r="P89" s="25">
        <v>0</v>
      </c>
      <c r="Q89" s="24" t="s">
        <v>31</v>
      </c>
      <c r="R89" s="25">
        <v>0</v>
      </c>
    </row>
    <row r="90" spans="1:18" ht="16" thickBot="1" x14ac:dyDescent="0.25">
      <c r="A90" s="46"/>
      <c r="B90" s="46"/>
      <c r="C90" s="46"/>
      <c r="D90" s="46"/>
      <c r="E90" s="46"/>
      <c r="F90" s="48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t="15.75" customHeight="1" thickBot="1" x14ac:dyDescent="0.25">
      <c r="A91" s="46"/>
      <c r="B91" s="67" t="s">
        <v>0</v>
      </c>
      <c r="C91" s="68"/>
      <c r="D91" s="69" t="s">
        <v>61</v>
      </c>
      <c r="E91" s="70"/>
      <c r="F91" s="71" t="s">
        <v>54</v>
      </c>
      <c r="G91" s="72"/>
      <c r="H91" s="72"/>
      <c r="I91" s="73"/>
      <c r="J91" s="46"/>
      <c r="K91" s="67" t="s">
        <v>0</v>
      </c>
      <c r="L91" s="68"/>
      <c r="M91" s="69" t="s">
        <v>60</v>
      </c>
      <c r="N91" s="70"/>
      <c r="O91" s="71" t="s">
        <v>54</v>
      </c>
      <c r="P91" s="72"/>
      <c r="Q91" s="72"/>
      <c r="R91" s="73"/>
    </row>
    <row r="92" spans="1:18" ht="30" customHeight="1" thickBot="1" x14ac:dyDescent="0.25">
      <c r="A92" s="46"/>
      <c r="B92" s="74" t="s">
        <v>51</v>
      </c>
      <c r="C92" s="75"/>
      <c r="D92" s="76" t="s">
        <v>52</v>
      </c>
      <c r="E92" s="77"/>
      <c r="F92" s="77"/>
      <c r="G92" s="77"/>
      <c r="H92" s="77"/>
      <c r="I92" s="78"/>
      <c r="J92" s="46"/>
      <c r="K92" s="74" t="s">
        <v>51</v>
      </c>
      <c r="L92" s="75"/>
      <c r="M92" s="76" t="s">
        <v>52</v>
      </c>
      <c r="N92" s="77"/>
      <c r="O92" s="77"/>
      <c r="P92" s="77"/>
      <c r="Q92" s="77"/>
      <c r="R92" s="78"/>
    </row>
    <row r="93" spans="1:18" ht="63.75" customHeight="1" thickBot="1" x14ac:dyDescent="0.25">
      <c r="A93" s="46"/>
      <c r="B93" s="79" t="s">
        <v>3</v>
      </c>
      <c r="C93" s="80"/>
      <c r="D93" s="81" t="s">
        <v>10</v>
      </c>
      <c r="E93" s="82"/>
      <c r="F93" s="83" t="s">
        <v>48</v>
      </c>
      <c r="G93" s="84"/>
      <c r="H93" s="83" t="s">
        <v>17</v>
      </c>
      <c r="I93" s="84"/>
      <c r="J93" s="46"/>
      <c r="K93" s="79" t="s">
        <v>3</v>
      </c>
      <c r="L93" s="80"/>
      <c r="M93" s="81" t="s">
        <v>10</v>
      </c>
      <c r="N93" s="82"/>
      <c r="O93" s="83" t="s">
        <v>48</v>
      </c>
      <c r="P93" s="84"/>
      <c r="Q93" s="83" t="s">
        <v>17</v>
      </c>
      <c r="R93" s="84"/>
    </row>
    <row r="94" spans="1:18" ht="33.75" customHeight="1" thickBot="1" x14ac:dyDescent="0.25">
      <c r="A94" s="46"/>
      <c r="B94" s="22" t="s">
        <v>1</v>
      </c>
      <c r="C94" s="23"/>
      <c r="D94" s="7" t="s">
        <v>9</v>
      </c>
      <c r="E94" s="19">
        <f>SUM(E95:E99)</f>
        <v>0</v>
      </c>
      <c r="F94" s="3" t="s">
        <v>42</v>
      </c>
      <c r="G94" s="19">
        <f>SUM(G95:G99)</f>
        <v>0</v>
      </c>
      <c r="H94" s="3" t="s">
        <v>14</v>
      </c>
      <c r="I94" s="19">
        <f>SUM(I95:I99)</f>
        <v>0</v>
      </c>
      <c r="J94" s="46"/>
      <c r="K94" s="22" t="s">
        <v>1</v>
      </c>
      <c r="L94" s="23"/>
      <c r="M94" s="7" t="s">
        <v>9</v>
      </c>
      <c r="N94" s="19">
        <f>SUM(N95:N99)</f>
        <v>0</v>
      </c>
      <c r="O94" s="3" t="s">
        <v>42</v>
      </c>
      <c r="P94" s="19">
        <f>SUM(P95:P99)</f>
        <v>0</v>
      </c>
      <c r="Q94" s="3" t="s">
        <v>14</v>
      </c>
      <c r="R94" s="19">
        <f>SUM(R95:R99)</f>
        <v>0</v>
      </c>
    </row>
    <row r="95" spans="1:18" ht="33" thickBot="1" x14ac:dyDescent="0.25">
      <c r="A95" s="46"/>
      <c r="B95" s="24" t="s">
        <v>47</v>
      </c>
      <c r="C95" s="25">
        <f>0</f>
        <v>0</v>
      </c>
      <c r="D95" s="26" t="s">
        <v>11</v>
      </c>
      <c r="E95" s="27"/>
      <c r="F95" s="26" t="s">
        <v>4</v>
      </c>
      <c r="G95" s="27">
        <f>0</f>
        <v>0</v>
      </c>
      <c r="H95" s="26" t="s">
        <v>19</v>
      </c>
      <c r="I95" s="27">
        <f>0</f>
        <v>0</v>
      </c>
      <c r="J95" s="46"/>
      <c r="K95" s="24" t="s">
        <v>47</v>
      </c>
      <c r="L95" s="25">
        <f>0</f>
        <v>0</v>
      </c>
      <c r="M95" s="26" t="s">
        <v>11</v>
      </c>
      <c r="N95" s="27"/>
      <c r="O95" s="26" t="s">
        <v>4</v>
      </c>
      <c r="P95" s="27">
        <f>0</f>
        <v>0</v>
      </c>
      <c r="Q95" s="26" t="s">
        <v>19</v>
      </c>
      <c r="R95" s="27">
        <f>0</f>
        <v>0</v>
      </c>
    </row>
    <row r="96" spans="1:18" ht="17" thickBot="1" x14ac:dyDescent="0.25">
      <c r="A96" s="46"/>
      <c r="B96" s="79" t="s">
        <v>2</v>
      </c>
      <c r="C96" s="80"/>
      <c r="D96" s="28" t="s">
        <v>12</v>
      </c>
      <c r="E96" s="29">
        <f>0</f>
        <v>0</v>
      </c>
      <c r="F96" s="28" t="s">
        <v>5</v>
      </c>
      <c r="G96" s="29">
        <f>0</f>
        <v>0</v>
      </c>
      <c r="H96" s="28" t="s">
        <v>20</v>
      </c>
      <c r="I96" s="29">
        <v>0</v>
      </c>
      <c r="J96" s="46"/>
      <c r="K96" s="79" t="s">
        <v>2</v>
      </c>
      <c r="L96" s="80"/>
      <c r="M96" s="28" t="s">
        <v>12</v>
      </c>
      <c r="N96" s="29">
        <f>0</f>
        <v>0</v>
      </c>
      <c r="O96" s="28" t="s">
        <v>5</v>
      </c>
      <c r="P96" s="29">
        <f>0</f>
        <v>0</v>
      </c>
      <c r="Q96" s="28" t="s">
        <v>20</v>
      </c>
      <c r="R96" s="29">
        <v>0</v>
      </c>
    </row>
    <row r="97" spans="1:18" ht="16" x14ac:dyDescent="0.2">
      <c r="A97" s="46"/>
      <c r="B97" s="22" t="s">
        <v>4</v>
      </c>
      <c r="C97" s="23">
        <f>0</f>
        <v>0</v>
      </c>
      <c r="D97" s="28" t="s">
        <v>13</v>
      </c>
      <c r="E97" s="29">
        <f>0</f>
        <v>0</v>
      </c>
      <c r="F97" s="28" t="s">
        <v>6</v>
      </c>
      <c r="G97" s="29">
        <v>0</v>
      </c>
      <c r="H97" s="28" t="s">
        <v>21</v>
      </c>
      <c r="I97" s="29">
        <v>0</v>
      </c>
      <c r="J97" s="46"/>
      <c r="K97" s="22" t="s">
        <v>4</v>
      </c>
      <c r="L97" s="23">
        <f>0</f>
        <v>0</v>
      </c>
      <c r="M97" s="28" t="s">
        <v>13</v>
      </c>
      <c r="N97" s="29">
        <f>0</f>
        <v>0</v>
      </c>
      <c r="O97" s="28" t="s">
        <v>6</v>
      </c>
      <c r="P97" s="29">
        <v>0</v>
      </c>
      <c r="Q97" s="28" t="s">
        <v>21</v>
      </c>
      <c r="R97" s="29">
        <v>0</v>
      </c>
    </row>
    <row r="98" spans="1:18" ht="16" x14ac:dyDescent="0.2">
      <c r="A98" s="46"/>
      <c r="B98" s="32" t="s">
        <v>5</v>
      </c>
      <c r="C98" s="29">
        <v>0</v>
      </c>
      <c r="D98" s="28"/>
      <c r="E98" s="29">
        <f>0</f>
        <v>0</v>
      </c>
      <c r="F98" s="28" t="s">
        <v>15</v>
      </c>
      <c r="G98" s="29">
        <v>0</v>
      </c>
      <c r="H98" s="28" t="s">
        <v>22</v>
      </c>
      <c r="I98" s="29">
        <v>0</v>
      </c>
      <c r="J98" s="46"/>
      <c r="K98" s="32" t="s">
        <v>5</v>
      </c>
      <c r="L98" s="29">
        <v>0</v>
      </c>
      <c r="M98" s="28"/>
      <c r="N98" s="29">
        <f>0</f>
        <v>0</v>
      </c>
      <c r="O98" s="28" t="s">
        <v>15</v>
      </c>
      <c r="P98" s="29">
        <v>0</v>
      </c>
      <c r="Q98" s="28" t="s">
        <v>22</v>
      </c>
      <c r="R98" s="29">
        <v>0</v>
      </c>
    </row>
    <row r="99" spans="1:18" ht="17" thickBot="1" x14ac:dyDescent="0.25">
      <c r="A99" s="46"/>
      <c r="B99" s="32" t="s">
        <v>6</v>
      </c>
      <c r="C99" s="29">
        <v>0</v>
      </c>
      <c r="D99" s="30"/>
      <c r="E99" s="25">
        <f>0</f>
        <v>0</v>
      </c>
      <c r="F99" s="30" t="s">
        <v>16</v>
      </c>
      <c r="G99" s="25">
        <f>0</f>
        <v>0</v>
      </c>
      <c r="H99" s="30" t="s">
        <v>23</v>
      </c>
      <c r="I99" s="25">
        <v>0</v>
      </c>
      <c r="J99" s="46"/>
      <c r="K99" s="32" t="s">
        <v>6</v>
      </c>
      <c r="L99" s="29">
        <v>0</v>
      </c>
      <c r="M99" s="30"/>
      <c r="N99" s="25">
        <f>0</f>
        <v>0</v>
      </c>
      <c r="O99" s="30" t="s">
        <v>16</v>
      </c>
      <c r="P99" s="25">
        <f>0</f>
        <v>0</v>
      </c>
      <c r="Q99" s="30" t="s">
        <v>23</v>
      </c>
      <c r="R99" s="25">
        <v>0</v>
      </c>
    </row>
    <row r="100" spans="1:18" ht="30.75" customHeight="1" thickBot="1" x14ac:dyDescent="0.25">
      <c r="A100" s="46"/>
      <c r="B100" s="24" t="s">
        <v>18</v>
      </c>
      <c r="C100" s="25">
        <v>0</v>
      </c>
      <c r="D100" s="15" t="s">
        <v>53</v>
      </c>
      <c r="E100" s="21" t="s">
        <v>43</v>
      </c>
      <c r="F100" s="3" t="s">
        <v>24</v>
      </c>
      <c r="G100" s="19">
        <f>SUM(G101:G111)</f>
        <v>0</v>
      </c>
      <c r="H100" s="3" t="s">
        <v>25</v>
      </c>
      <c r="I100" s="19">
        <f>SUM(I101:I111)</f>
        <v>0</v>
      </c>
      <c r="J100" s="46"/>
      <c r="K100" s="24" t="s">
        <v>18</v>
      </c>
      <c r="L100" s="25">
        <v>0</v>
      </c>
      <c r="M100" s="15" t="s">
        <v>53</v>
      </c>
      <c r="N100" s="21" t="s">
        <v>43</v>
      </c>
      <c r="O100" s="3" t="s">
        <v>24</v>
      </c>
      <c r="P100" s="19">
        <f>SUM(P101:P111)</f>
        <v>0</v>
      </c>
      <c r="Q100" s="3" t="s">
        <v>25</v>
      </c>
      <c r="R100" s="19">
        <f>SUM(R101:R111)</f>
        <v>0</v>
      </c>
    </row>
    <row r="101" spans="1:18" ht="17" thickBot="1" x14ac:dyDescent="0.25">
      <c r="A101" s="46"/>
      <c r="B101" s="34" t="s">
        <v>7</v>
      </c>
      <c r="C101" s="4">
        <f>SUM(C94:C100)</f>
        <v>0</v>
      </c>
      <c r="D101" s="16" t="s">
        <v>45</v>
      </c>
      <c r="E101" s="11" t="e">
        <f>C103/C101</f>
        <v>#DIV/0!</v>
      </c>
      <c r="F101" s="31" t="s">
        <v>26</v>
      </c>
      <c r="G101" s="27">
        <f>0</f>
        <v>0</v>
      </c>
      <c r="H101" s="31" t="s">
        <v>32</v>
      </c>
      <c r="I101" s="27">
        <f>0</f>
        <v>0</v>
      </c>
      <c r="J101" s="46"/>
      <c r="K101" s="34" t="s">
        <v>7</v>
      </c>
      <c r="L101" s="4">
        <f>SUM(L94:L100)</f>
        <v>0</v>
      </c>
      <c r="M101" s="16" t="s">
        <v>45</v>
      </c>
      <c r="N101" s="11" t="e">
        <f>L103/L101</f>
        <v>#DIV/0!</v>
      </c>
      <c r="O101" s="31" t="s">
        <v>26</v>
      </c>
      <c r="P101" s="27">
        <f>0</f>
        <v>0</v>
      </c>
      <c r="Q101" s="31" t="s">
        <v>32</v>
      </c>
      <c r="R101" s="27">
        <f>0</f>
        <v>0</v>
      </c>
    </row>
    <row r="102" spans="1:18" ht="17" thickBot="1" x14ac:dyDescent="0.25">
      <c r="A102" s="46"/>
      <c r="B102" s="14"/>
      <c r="C102" s="20"/>
      <c r="D102" s="6" t="s">
        <v>9</v>
      </c>
      <c r="E102" s="12" t="e">
        <f>E94/$C$37</f>
        <v>#DIV/0!</v>
      </c>
      <c r="F102" s="32" t="s">
        <v>27</v>
      </c>
      <c r="G102" s="29">
        <f>0</f>
        <v>0</v>
      </c>
      <c r="H102" s="32" t="s">
        <v>33</v>
      </c>
      <c r="I102" s="29">
        <f>0</f>
        <v>0</v>
      </c>
      <c r="J102" s="46"/>
      <c r="K102" s="14"/>
      <c r="L102" s="20"/>
      <c r="M102" s="6" t="s">
        <v>9</v>
      </c>
      <c r="N102" s="12" t="e">
        <f>N94/$C$37</f>
        <v>#DIV/0!</v>
      </c>
      <c r="O102" s="32" t="s">
        <v>27</v>
      </c>
      <c r="P102" s="29">
        <f>0</f>
        <v>0</v>
      </c>
      <c r="Q102" s="32" t="s">
        <v>33</v>
      </c>
      <c r="R102" s="29">
        <f>0</f>
        <v>0</v>
      </c>
    </row>
    <row r="103" spans="1:18" ht="33" thickBot="1" x14ac:dyDescent="0.25">
      <c r="A103" s="46"/>
      <c r="B103" s="10" t="s">
        <v>8</v>
      </c>
      <c r="C103" s="18">
        <f>E94+G94+I94+G100+I100</f>
        <v>0</v>
      </c>
      <c r="D103" s="6" t="s">
        <v>42</v>
      </c>
      <c r="E103" s="12" t="e">
        <f>G94/$C$37</f>
        <v>#DIV/0!</v>
      </c>
      <c r="F103" s="32" t="s">
        <v>28</v>
      </c>
      <c r="G103" s="29">
        <f>0</f>
        <v>0</v>
      </c>
      <c r="H103" s="32" t="s">
        <v>34</v>
      </c>
      <c r="I103" s="29">
        <f>0</f>
        <v>0</v>
      </c>
      <c r="J103" s="46"/>
      <c r="K103" s="10" t="s">
        <v>8</v>
      </c>
      <c r="L103" s="18">
        <f>N94+P94+R94+P100+R100</f>
        <v>0</v>
      </c>
      <c r="M103" s="6" t="s">
        <v>42</v>
      </c>
      <c r="N103" s="12" t="e">
        <f>P94/$C$37</f>
        <v>#DIV/0!</v>
      </c>
      <c r="O103" s="32" t="s">
        <v>28</v>
      </c>
      <c r="P103" s="29">
        <f>0</f>
        <v>0</v>
      </c>
      <c r="Q103" s="32" t="s">
        <v>34</v>
      </c>
      <c r="R103" s="29">
        <f>0</f>
        <v>0</v>
      </c>
    </row>
    <row r="104" spans="1:18" ht="17" thickBot="1" x14ac:dyDescent="0.25">
      <c r="A104" s="46"/>
      <c r="B104" s="59" t="s">
        <v>46</v>
      </c>
      <c r="C104" s="60"/>
      <c r="D104" s="6" t="s">
        <v>14</v>
      </c>
      <c r="E104" s="12" t="e">
        <f>I94/$C$37</f>
        <v>#DIV/0!</v>
      </c>
      <c r="F104" s="32" t="s">
        <v>29</v>
      </c>
      <c r="G104" s="29">
        <f>0</f>
        <v>0</v>
      </c>
      <c r="H104" s="32" t="s">
        <v>35</v>
      </c>
      <c r="I104" s="29">
        <f>0</f>
        <v>0</v>
      </c>
      <c r="J104" s="46"/>
      <c r="K104" s="59" t="s">
        <v>46</v>
      </c>
      <c r="L104" s="60"/>
      <c r="M104" s="6" t="s">
        <v>14</v>
      </c>
      <c r="N104" s="12" t="e">
        <f>R94/$C$37</f>
        <v>#DIV/0!</v>
      </c>
      <c r="O104" s="32" t="s">
        <v>29</v>
      </c>
      <c r="P104" s="29">
        <f>0</f>
        <v>0</v>
      </c>
      <c r="Q104" s="32" t="s">
        <v>35</v>
      </c>
      <c r="R104" s="29">
        <f>0</f>
        <v>0</v>
      </c>
    </row>
    <row r="105" spans="1:18" ht="32" x14ac:dyDescent="0.2">
      <c r="A105" s="46"/>
      <c r="B105" s="8" t="s">
        <v>44</v>
      </c>
      <c r="C105" s="9">
        <f>C101-C103</f>
        <v>0</v>
      </c>
      <c r="D105" s="6" t="s">
        <v>24</v>
      </c>
      <c r="E105" s="12" t="e">
        <f>G100/$C$37</f>
        <v>#DIV/0!</v>
      </c>
      <c r="F105" s="32" t="s">
        <v>30</v>
      </c>
      <c r="G105" s="29">
        <f>0</f>
        <v>0</v>
      </c>
      <c r="H105" s="32" t="s">
        <v>36</v>
      </c>
      <c r="I105" s="29">
        <f>0</f>
        <v>0</v>
      </c>
      <c r="J105" s="46"/>
      <c r="K105" s="8" t="s">
        <v>44</v>
      </c>
      <c r="L105" s="9">
        <f>L101-L103</f>
        <v>0</v>
      </c>
      <c r="M105" s="6" t="s">
        <v>24</v>
      </c>
      <c r="N105" s="12" t="e">
        <f>P100/$C$37</f>
        <v>#DIV/0!</v>
      </c>
      <c r="O105" s="32" t="s">
        <v>30</v>
      </c>
      <c r="P105" s="29">
        <f>0</f>
        <v>0</v>
      </c>
      <c r="Q105" s="32" t="s">
        <v>36</v>
      </c>
      <c r="R105" s="29">
        <f>0</f>
        <v>0</v>
      </c>
    </row>
    <row r="106" spans="1:18" ht="33" thickBot="1" x14ac:dyDescent="0.25">
      <c r="A106" s="46"/>
      <c r="B106" s="2" t="s">
        <v>50</v>
      </c>
      <c r="C106" s="5" t="e">
        <f>C105/C103</f>
        <v>#DIV/0!</v>
      </c>
      <c r="D106" s="17" t="s">
        <v>25</v>
      </c>
      <c r="E106" s="13" t="e">
        <f>I100/$C$37</f>
        <v>#DIV/0!</v>
      </c>
      <c r="F106" s="32" t="s">
        <v>20</v>
      </c>
      <c r="G106" s="29">
        <f>0</f>
        <v>0</v>
      </c>
      <c r="H106" s="32" t="s">
        <v>37</v>
      </c>
      <c r="I106" s="29">
        <f>0</f>
        <v>0</v>
      </c>
      <c r="J106" s="46"/>
      <c r="K106" s="2" t="s">
        <v>50</v>
      </c>
      <c r="L106" s="5" t="e">
        <f>L105/L103</f>
        <v>#DIV/0!</v>
      </c>
      <c r="M106" s="17" t="s">
        <v>25</v>
      </c>
      <c r="N106" s="13" t="e">
        <f>R100/$C$37</f>
        <v>#DIV/0!</v>
      </c>
      <c r="O106" s="32" t="s">
        <v>20</v>
      </c>
      <c r="P106" s="29">
        <f>0</f>
        <v>0</v>
      </c>
      <c r="Q106" s="32" t="s">
        <v>37</v>
      </c>
      <c r="R106" s="29">
        <f>0</f>
        <v>0</v>
      </c>
    </row>
    <row r="107" spans="1:18" ht="16" x14ac:dyDescent="0.2">
      <c r="A107" s="46"/>
      <c r="B107" s="61" t="str">
        <f>D91</f>
        <v>luglio</v>
      </c>
      <c r="C107" s="62"/>
      <c r="D107" s="62"/>
      <c r="E107" s="63"/>
      <c r="F107" s="32" t="s">
        <v>31</v>
      </c>
      <c r="G107" s="29">
        <v>0</v>
      </c>
      <c r="H107" s="32" t="s">
        <v>38</v>
      </c>
      <c r="I107" s="29">
        <f>0</f>
        <v>0</v>
      </c>
      <c r="J107" s="46"/>
      <c r="K107" s="61" t="str">
        <f>M91</f>
        <v>agosto</v>
      </c>
      <c r="L107" s="62"/>
      <c r="M107" s="62"/>
      <c r="N107" s="63"/>
      <c r="O107" s="32" t="s">
        <v>31</v>
      </c>
      <c r="P107" s="29">
        <v>0</v>
      </c>
      <c r="Q107" s="32" t="s">
        <v>38</v>
      </c>
      <c r="R107" s="29">
        <f>0</f>
        <v>0</v>
      </c>
    </row>
    <row r="108" spans="1:18" ht="15" customHeight="1" x14ac:dyDescent="0.2">
      <c r="A108" s="46"/>
      <c r="B108" s="61"/>
      <c r="C108" s="62"/>
      <c r="D108" s="62"/>
      <c r="E108" s="63"/>
      <c r="F108" s="32"/>
      <c r="G108" s="29">
        <v>0</v>
      </c>
      <c r="H108" s="32" t="s">
        <v>39</v>
      </c>
      <c r="I108" s="29">
        <f>0</f>
        <v>0</v>
      </c>
      <c r="J108" s="46"/>
      <c r="K108" s="61"/>
      <c r="L108" s="62"/>
      <c r="M108" s="62"/>
      <c r="N108" s="63"/>
      <c r="O108" s="32"/>
      <c r="P108" s="29">
        <v>0</v>
      </c>
      <c r="Q108" s="32" t="s">
        <v>39</v>
      </c>
      <c r="R108" s="29">
        <f>0</f>
        <v>0</v>
      </c>
    </row>
    <row r="109" spans="1:18" ht="15" customHeight="1" x14ac:dyDescent="0.2">
      <c r="A109" s="46"/>
      <c r="B109" s="61"/>
      <c r="C109" s="62"/>
      <c r="D109" s="62"/>
      <c r="E109" s="63"/>
      <c r="F109" s="32"/>
      <c r="G109" s="29">
        <v>0</v>
      </c>
      <c r="H109" s="32" t="s">
        <v>40</v>
      </c>
      <c r="I109" s="29">
        <f>0</f>
        <v>0</v>
      </c>
      <c r="J109" s="46"/>
      <c r="K109" s="61"/>
      <c r="L109" s="62"/>
      <c r="M109" s="62"/>
      <c r="N109" s="63"/>
      <c r="O109" s="32"/>
      <c r="P109" s="29">
        <v>0</v>
      </c>
      <c r="Q109" s="32" t="s">
        <v>40</v>
      </c>
      <c r="R109" s="29">
        <f>0</f>
        <v>0</v>
      </c>
    </row>
    <row r="110" spans="1:18" ht="15" customHeight="1" x14ac:dyDescent="0.2">
      <c r="A110" s="46"/>
      <c r="B110" s="61"/>
      <c r="C110" s="62"/>
      <c r="D110" s="62"/>
      <c r="E110" s="63"/>
      <c r="F110" s="32"/>
      <c r="G110" s="29">
        <v>0</v>
      </c>
      <c r="H110" s="32" t="s">
        <v>41</v>
      </c>
      <c r="I110" s="29">
        <f>0</f>
        <v>0</v>
      </c>
      <c r="J110" s="46"/>
      <c r="K110" s="61"/>
      <c r="L110" s="62"/>
      <c r="M110" s="62"/>
      <c r="N110" s="63"/>
      <c r="O110" s="32"/>
      <c r="P110" s="29">
        <v>0</v>
      </c>
      <c r="Q110" s="32" t="s">
        <v>41</v>
      </c>
      <c r="R110" s="29">
        <f>0</f>
        <v>0</v>
      </c>
    </row>
    <row r="111" spans="1:18" ht="15.75" customHeight="1" thickBot="1" x14ac:dyDescent="0.25">
      <c r="A111" s="46"/>
      <c r="B111" s="64"/>
      <c r="C111" s="65"/>
      <c r="D111" s="65"/>
      <c r="E111" s="66"/>
      <c r="F111" s="24"/>
      <c r="G111" s="25">
        <v>0</v>
      </c>
      <c r="H111" s="24" t="s">
        <v>31</v>
      </c>
      <c r="I111" s="25">
        <v>0</v>
      </c>
      <c r="J111" s="46"/>
      <c r="K111" s="64"/>
      <c r="L111" s="65"/>
      <c r="M111" s="65"/>
      <c r="N111" s="66"/>
      <c r="O111" s="24"/>
      <c r="P111" s="25">
        <v>0</v>
      </c>
      <c r="Q111" s="24" t="s">
        <v>31</v>
      </c>
      <c r="R111" s="25">
        <v>0</v>
      </c>
    </row>
    <row r="112" spans="1:18" ht="16" thickBot="1" x14ac:dyDescent="0.25">
      <c r="A112" s="46"/>
      <c r="B112" s="46"/>
      <c r="C112" s="46"/>
      <c r="D112" s="46"/>
      <c r="E112" s="46"/>
      <c r="F112" s="48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15.75" customHeight="1" thickBot="1" x14ac:dyDescent="0.25">
      <c r="A113" s="46"/>
      <c r="B113" s="67" t="s">
        <v>0</v>
      </c>
      <c r="C113" s="68"/>
      <c r="D113" s="69" t="s">
        <v>62</v>
      </c>
      <c r="E113" s="70"/>
      <c r="F113" s="71" t="s">
        <v>54</v>
      </c>
      <c r="G113" s="72"/>
      <c r="H113" s="72"/>
      <c r="I113" s="73"/>
      <c r="J113" s="46"/>
      <c r="K113" s="67" t="s">
        <v>0</v>
      </c>
      <c r="L113" s="68"/>
      <c r="M113" s="69" t="s">
        <v>64</v>
      </c>
      <c r="N113" s="70"/>
      <c r="O113" s="71" t="s">
        <v>54</v>
      </c>
      <c r="P113" s="72"/>
      <c r="Q113" s="72"/>
      <c r="R113" s="73"/>
    </row>
    <row r="114" spans="1:18" ht="30" customHeight="1" thickBot="1" x14ac:dyDescent="0.25">
      <c r="A114" s="46"/>
      <c r="B114" s="74" t="s">
        <v>51</v>
      </c>
      <c r="C114" s="75"/>
      <c r="D114" s="76" t="s">
        <v>52</v>
      </c>
      <c r="E114" s="77"/>
      <c r="F114" s="77"/>
      <c r="G114" s="77"/>
      <c r="H114" s="77"/>
      <c r="I114" s="78"/>
      <c r="J114" s="46"/>
      <c r="K114" s="74" t="s">
        <v>51</v>
      </c>
      <c r="L114" s="75"/>
      <c r="M114" s="76" t="s">
        <v>52</v>
      </c>
      <c r="N114" s="77"/>
      <c r="O114" s="77"/>
      <c r="P114" s="77"/>
      <c r="Q114" s="77"/>
      <c r="R114" s="78"/>
    </row>
    <row r="115" spans="1:18" ht="63.75" customHeight="1" thickBot="1" x14ac:dyDescent="0.25">
      <c r="A115" s="46"/>
      <c r="B115" s="79" t="s">
        <v>3</v>
      </c>
      <c r="C115" s="80"/>
      <c r="D115" s="81" t="s">
        <v>10</v>
      </c>
      <c r="E115" s="82"/>
      <c r="F115" s="83" t="s">
        <v>48</v>
      </c>
      <c r="G115" s="84"/>
      <c r="H115" s="83" t="s">
        <v>17</v>
      </c>
      <c r="I115" s="84"/>
      <c r="J115" s="46"/>
      <c r="K115" s="79" t="s">
        <v>3</v>
      </c>
      <c r="L115" s="80"/>
      <c r="M115" s="81" t="s">
        <v>10</v>
      </c>
      <c r="N115" s="82"/>
      <c r="O115" s="83" t="s">
        <v>48</v>
      </c>
      <c r="P115" s="84"/>
      <c r="Q115" s="83" t="s">
        <v>17</v>
      </c>
      <c r="R115" s="84"/>
    </row>
    <row r="116" spans="1:18" ht="33.75" customHeight="1" thickBot="1" x14ac:dyDescent="0.25">
      <c r="A116" s="46"/>
      <c r="B116" s="22" t="s">
        <v>1</v>
      </c>
      <c r="C116" s="23"/>
      <c r="D116" s="7" t="s">
        <v>9</v>
      </c>
      <c r="E116" s="19">
        <f>SUM(E117:E121)</f>
        <v>0</v>
      </c>
      <c r="F116" s="3" t="s">
        <v>42</v>
      </c>
      <c r="G116" s="19">
        <f>SUM(G117:G121)</f>
        <v>0</v>
      </c>
      <c r="H116" s="3" t="s">
        <v>14</v>
      </c>
      <c r="I116" s="19">
        <f>SUM(I117:I121)</f>
        <v>0</v>
      </c>
      <c r="J116" s="46"/>
      <c r="K116" s="22" t="s">
        <v>1</v>
      </c>
      <c r="L116" s="23"/>
      <c r="M116" s="7" t="s">
        <v>9</v>
      </c>
      <c r="N116" s="19">
        <f>SUM(N117:N121)</f>
        <v>0</v>
      </c>
      <c r="O116" s="3" t="s">
        <v>42</v>
      </c>
      <c r="P116" s="19">
        <f>SUM(P117:P121)</f>
        <v>0</v>
      </c>
      <c r="Q116" s="3" t="s">
        <v>14</v>
      </c>
      <c r="R116" s="19">
        <f>SUM(R117:R121)</f>
        <v>0</v>
      </c>
    </row>
    <row r="117" spans="1:18" ht="33" thickBot="1" x14ac:dyDescent="0.25">
      <c r="A117" s="46"/>
      <c r="B117" s="24" t="s">
        <v>47</v>
      </c>
      <c r="C117" s="25">
        <f>0</f>
        <v>0</v>
      </c>
      <c r="D117" s="26" t="s">
        <v>11</v>
      </c>
      <c r="E117" s="27"/>
      <c r="F117" s="26" t="s">
        <v>4</v>
      </c>
      <c r="G117" s="27">
        <f>0</f>
        <v>0</v>
      </c>
      <c r="H117" s="26" t="s">
        <v>19</v>
      </c>
      <c r="I117" s="27">
        <f>0</f>
        <v>0</v>
      </c>
      <c r="J117" s="46"/>
      <c r="K117" s="24" t="s">
        <v>47</v>
      </c>
      <c r="L117" s="25">
        <f>0</f>
        <v>0</v>
      </c>
      <c r="M117" s="26" t="s">
        <v>11</v>
      </c>
      <c r="N117" s="27"/>
      <c r="O117" s="26" t="s">
        <v>4</v>
      </c>
      <c r="P117" s="27">
        <f>0</f>
        <v>0</v>
      </c>
      <c r="Q117" s="26" t="s">
        <v>19</v>
      </c>
      <c r="R117" s="27">
        <f>0</f>
        <v>0</v>
      </c>
    </row>
    <row r="118" spans="1:18" ht="17" thickBot="1" x14ac:dyDescent="0.25">
      <c r="A118" s="46"/>
      <c r="B118" s="79" t="s">
        <v>2</v>
      </c>
      <c r="C118" s="80"/>
      <c r="D118" s="28" t="s">
        <v>12</v>
      </c>
      <c r="E118" s="29">
        <f>0</f>
        <v>0</v>
      </c>
      <c r="F118" s="28" t="s">
        <v>5</v>
      </c>
      <c r="G118" s="29">
        <f>0</f>
        <v>0</v>
      </c>
      <c r="H118" s="28" t="s">
        <v>20</v>
      </c>
      <c r="I118" s="29">
        <v>0</v>
      </c>
      <c r="J118" s="46"/>
      <c r="K118" s="79" t="s">
        <v>2</v>
      </c>
      <c r="L118" s="80"/>
      <c r="M118" s="28" t="s">
        <v>12</v>
      </c>
      <c r="N118" s="29">
        <f>0</f>
        <v>0</v>
      </c>
      <c r="O118" s="28" t="s">
        <v>5</v>
      </c>
      <c r="P118" s="29">
        <f>0</f>
        <v>0</v>
      </c>
      <c r="Q118" s="28" t="s">
        <v>20</v>
      </c>
      <c r="R118" s="29">
        <v>0</v>
      </c>
    </row>
    <row r="119" spans="1:18" ht="16" x14ac:dyDescent="0.2">
      <c r="A119" s="46"/>
      <c r="B119" s="22" t="s">
        <v>4</v>
      </c>
      <c r="C119" s="23">
        <f>0</f>
        <v>0</v>
      </c>
      <c r="D119" s="28" t="s">
        <v>13</v>
      </c>
      <c r="E119" s="29">
        <f>0</f>
        <v>0</v>
      </c>
      <c r="F119" s="28" t="s">
        <v>6</v>
      </c>
      <c r="G119" s="29">
        <v>0</v>
      </c>
      <c r="H119" s="28" t="s">
        <v>21</v>
      </c>
      <c r="I119" s="29">
        <v>0</v>
      </c>
      <c r="J119" s="46"/>
      <c r="K119" s="22" t="s">
        <v>4</v>
      </c>
      <c r="L119" s="23">
        <f>0</f>
        <v>0</v>
      </c>
      <c r="M119" s="28" t="s">
        <v>13</v>
      </c>
      <c r="N119" s="29">
        <f>0</f>
        <v>0</v>
      </c>
      <c r="O119" s="28" t="s">
        <v>6</v>
      </c>
      <c r="P119" s="29">
        <v>0</v>
      </c>
      <c r="Q119" s="28" t="s">
        <v>21</v>
      </c>
      <c r="R119" s="29">
        <v>0</v>
      </c>
    </row>
    <row r="120" spans="1:18" ht="16" x14ac:dyDescent="0.2">
      <c r="A120" s="46"/>
      <c r="B120" s="32" t="s">
        <v>5</v>
      </c>
      <c r="C120" s="29">
        <v>0</v>
      </c>
      <c r="D120" s="28"/>
      <c r="E120" s="29">
        <f>0</f>
        <v>0</v>
      </c>
      <c r="F120" s="28" t="s">
        <v>15</v>
      </c>
      <c r="G120" s="29">
        <v>0</v>
      </c>
      <c r="H120" s="28" t="s">
        <v>22</v>
      </c>
      <c r="I120" s="29">
        <v>0</v>
      </c>
      <c r="J120" s="46"/>
      <c r="K120" s="32" t="s">
        <v>5</v>
      </c>
      <c r="L120" s="29">
        <v>0</v>
      </c>
      <c r="M120" s="28"/>
      <c r="N120" s="29">
        <f>0</f>
        <v>0</v>
      </c>
      <c r="O120" s="28" t="s">
        <v>15</v>
      </c>
      <c r="P120" s="29">
        <v>0</v>
      </c>
      <c r="Q120" s="28" t="s">
        <v>22</v>
      </c>
      <c r="R120" s="29">
        <v>0</v>
      </c>
    </row>
    <row r="121" spans="1:18" ht="17" thickBot="1" x14ac:dyDescent="0.25">
      <c r="A121" s="46"/>
      <c r="B121" s="32" t="s">
        <v>6</v>
      </c>
      <c r="C121" s="29">
        <v>0</v>
      </c>
      <c r="D121" s="30"/>
      <c r="E121" s="25">
        <f>0</f>
        <v>0</v>
      </c>
      <c r="F121" s="30" t="s">
        <v>16</v>
      </c>
      <c r="G121" s="25">
        <f>0</f>
        <v>0</v>
      </c>
      <c r="H121" s="30" t="s">
        <v>23</v>
      </c>
      <c r="I121" s="25">
        <v>0</v>
      </c>
      <c r="J121" s="46"/>
      <c r="K121" s="32" t="s">
        <v>6</v>
      </c>
      <c r="L121" s="29">
        <v>0</v>
      </c>
      <c r="M121" s="30"/>
      <c r="N121" s="25">
        <f>0</f>
        <v>0</v>
      </c>
      <c r="O121" s="30" t="s">
        <v>16</v>
      </c>
      <c r="P121" s="25">
        <f>0</f>
        <v>0</v>
      </c>
      <c r="Q121" s="30" t="s">
        <v>23</v>
      </c>
      <c r="R121" s="25">
        <v>0</v>
      </c>
    </row>
    <row r="122" spans="1:18" ht="30.75" customHeight="1" thickBot="1" x14ac:dyDescent="0.25">
      <c r="A122" s="46"/>
      <c r="B122" s="24" t="s">
        <v>18</v>
      </c>
      <c r="C122" s="25">
        <v>0</v>
      </c>
      <c r="D122" s="15" t="s">
        <v>53</v>
      </c>
      <c r="E122" s="21" t="s">
        <v>43</v>
      </c>
      <c r="F122" s="3" t="s">
        <v>24</v>
      </c>
      <c r="G122" s="19">
        <f>SUM(G123:G133)</f>
        <v>0</v>
      </c>
      <c r="H122" s="3" t="s">
        <v>25</v>
      </c>
      <c r="I122" s="19">
        <f>SUM(I123:I133)</f>
        <v>0</v>
      </c>
      <c r="J122" s="46"/>
      <c r="K122" s="24" t="s">
        <v>18</v>
      </c>
      <c r="L122" s="25">
        <v>0</v>
      </c>
      <c r="M122" s="15" t="s">
        <v>53</v>
      </c>
      <c r="N122" s="21" t="s">
        <v>43</v>
      </c>
      <c r="O122" s="3" t="s">
        <v>24</v>
      </c>
      <c r="P122" s="19">
        <f>SUM(P123:P133)</f>
        <v>0</v>
      </c>
      <c r="Q122" s="3" t="s">
        <v>25</v>
      </c>
      <c r="R122" s="19">
        <f>SUM(R123:R133)</f>
        <v>0</v>
      </c>
    </row>
    <row r="123" spans="1:18" ht="17" thickBot="1" x14ac:dyDescent="0.25">
      <c r="A123" s="46"/>
      <c r="B123" s="34" t="s">
        <v>7</v>
      </c>
      <c r="C123" s="4">
        <f>SUM(C116:C122)</f>
        <v>0</v>
      </c>
      <c r="D123" s="16" t="s">
        <v>45</v>
      </c>
      <c r="E123" s="11" t="e">
        <f>C125/C123</f>
        <v>#DIV/0!</v>
      </c>
      <c r="F123" s="31" t="s">
        <v>26</v>
      </c>
      <c r="G123" s="27">
        <f>0</f>
        <v>0</v>
      </c>
      <c r="H123" s="31" t="s">
        <v>32</v>
      </c>
      <c r="I123" s="27">
        <f>0</f>
        <v>0</v>
      </c>
      <c r="J123" s="46"/>
      <c r="K123" s="34" t="s">
        <v>7</v>
      </c>
      <c r="L123" s="4">
        <f>SUM(L116:L122)</f>
        <v>0</v>
      </c>
      <c r="M123" s="16" t="s">
        <v>45</v>
      </c>
      <c r="N123" s="11" t="e">
        <f>L125/L123</f>
        <v>#DIV/0!</v>
      </c>
      <c r="O123" s="31" t="s">
        <v>26</v>
      </c>
      <c r="P123" s="27">
        <f>0</f>
        <v>0</v>
      </c>
      <c r="Q123" s="31" t="s">
        <v>32</v>
      </c>
      <c r="R123" s="27">
        <f>0</f>
        <v>0</v>
      </c>
    </row>
    <row r="124" spans="1:18" ht="17" thickBot="1" x14ac:dyDescent="0.25">
      <c r="A124" s="46"/>
      <c r="B124" s="14"/>
      <c r="C124" s="20"/>
      <c r="D124" s="6" t="s">
        <v>9</v>
      </c>
      <c r="E124" s="12" t="e">
        <f>E116/$C$37</f>
        <v>#DIV/0!</v>
      </c>
      <c r="F124" s="32" t="s">
        <v>27</v>
      </c>
      <c r="G124" s="29">
        <f>0</f>
        <v>0</v>
      </c>
      <c r="H124" s="32" t="s">
        <v>33</v>
      </c>
      <c r="I124" s="29">
        <f>0</f>
        <v>0</v>
      </c>
      <c r="J124" s="46"/>
      <c r="K124" s="14"/>
      <c r="L124" s="20"/>
      <c r="M124" s="6" t="s">
        <v>9</v>
      </c>
      <c r="N124" s="12" t="e">
        <f>N116/$C$37</f>
        <v>#DIV/0!</v>
      </c>
      <c r="O124" s="32" t="s">
        <v>27</v>
      </c>
      <c r="P124" s="29">
        <f>0</f>
        <v>0</v>
      </c>
      <c r="Q124" s="32" t="s">
        <v>33</v>
      </c>
      <c r="R124" s="29">
        <f>0</f>
        <v>0</v>
      </c>
    </row>
    <row r="125" spans="1:18" ht="33" thickBot="1" x14ac:dyDescent="0.25">
      <c r="A125" s="46"/>
      <c r="B125" s="10" t="s">
        <v>8</v>
      </c>
      <c r="C125" s="18">
        <f>E116+G116+I116+G122+I122</f>
        <v>0</v>
      </c>
      <c r="D125" s="6" t="s">
        <v>42</v>
      </c>
      <c r="E125" s="12" t="e">
        <f>G116/$C$37</f>
        <v>#DIV/0!</v>
      </c>
      <c r="F125" s="32" t="s">
        <v>28</v>
      </c>
      <c r="G125" s="29">
        <f>0</f>
        <v>0</v>
      </c>
      <c r="H125" s="32" t="s">
        <v>34</v>
      </c>
      <c r="I125" s="29">
        <f>0</f>
        <v>0</v>
      </c>
      <c r="J125" s="46"/>
      <c r="K125" s="10" t="s">
        <v>8</v>
      </c>
      <c r="L125" s="18">
        <f>N116+P116+R116+P122+R122</f>
        <v>0</v>
      </c>
      <c r="M125" s="6" t="s">
        <v>42</v>
      </c>
      <c r="N125" s="12" t="e">
        <f>P116/$C$37</f>
        <v>#DIV/0!</v>
      </c>
      <c r="O125" s="32" t="s">
        <v>28</v>
      </c>
      <c r="P125" s="29">
        <f>0</f>
        <v>0</v>
      </c>
      <c r="Q125" s="32" t="s">
        <v>34</v>
      </c>
      <c r="R125" s="29">
        <f>0</f>
        <v>0</v>
      </c>
    </row>
    <row r="126" spans="1:18" ht="17" thickBot="1" x14ac:dyDescent="0.25">
      <c r="A126" s="46"/>
      <c r="B126" s="59" t="s">
        <v>46</v>
      </c>
      <c r="C126" s="60"/>
      <c r="D126" s="6" t="s">
        <v>14</v>
      </c>
      <c r="E126" s="12" t="e">
        <f>I116/$C$37</f>
        <v>#DIV/0!</v>
      </c>
      <c r="F126" s="32" t="s">
        <v>29</v>
      </c>
      <c r="G126" s="29">
        <f>0</f>
        <v>0</v>
      </c>
      <c r="H126" s="32" t="s">
        <v>35</v>
      </c>
      <c r="I126" s="29">
        <f>0</f>
        <v>0</v>
      </c>
      <c r="J126" s="46"/>
      <c r="K126" s="59" t="s">
        <v>46</v>
      </c>
      <c r="L126" s="60"/>
      <c r="M126" s="6" t="s">
        <v>14</v>
      </c>
      <c r="N126" s="12" t="e">
        <f>R116/$C$37</f>
        <v>#DIV/0!</v>
      </c>
      <c r="O126" s="32" t="s">
        <v>29</v>
      </c>
      <c r="P126" s="29">
        <f>0</f>
        <v>0</v>
      </c>
      <c r="Q126" s="32" t="s">
        <v>35</v>
      </c>
      <c r="R126" s="29">
        <f>0</f>
        <v>0</v>
      </c>
    </row>
    <row r="127" spans="1:18" ht="32" x14ac:dyDescent="0.2">
      <c r="A127" s="46"/>
      <c r="B127" s="8" t="s">
        <v>44</v>
      </c>
      <c r="C127" s="9">
        <f>C123-C125</f>
        <v>0</v>
      </c>
      <c r="D127" s="6" t="s">
        <v>24</v>
      </c>
      <c r="E127" s="12" t="e">
        <f>G122/$C$37</f>
        <v>#DIV/0!</v>
      </c>
      <c r="F127" s="32" t="s">
        <v>30</v>
      </c>
      <c r="G127" s="29">
        <f>0</f>
        <v>0</v>
      </c>
      <c r="H127" s="32" t="s">
        <v>36</v>
      </c>
      <c r="I127" s="29">
        <f>0</f>
        <v>0</v>
      </c>
      <c r="J127" s="46"/>
      <c r="K127" s="8" t="s">
        <v>44</v>
      </c>
      <c r="L127" s="9">
        <f>L123-L125</f>
        <v>0</v>
      </c>
      <c r="M127" s="6" t="s">
        <v>24</v>
      </c>
      <c r="N127" s="12" t="e">
        <f>P122/$C$37</f>
        <v>#DIV/0!</v>
      </c>
      <c r="O127" s="32" t="s">
        <v>30</v>
      </c>
      <c r="P127" s="29">
        <f>0</f>
        <v>0</v>
      </c>
      <c r="Q127" s="32" t="s">
        <v>36</v>
      </c>
      <c r="R127" s="29">
        <f>0</f>
        <v>0</v>
      </c>
    </row>
    <row r="128" spans="1:18" ht="33" thickBot="1" x14ac:dyDescent="0.25">
      <c r="A128" s="46"/>
      <c r="B128" s="2" t="s">
        <v>50</v>
      </c>
      <c r="C128" s="5" t="e">
        <f>C127/C125</f>
        <v>#DIV/0!</v>
      </c>
      <c r="D128" s="17" t="s">
        <v>25</v>
      </c>
      <c r="E128" s="13" t="e">
        <f>I122/$C$37</f>
        <v>#DIV/0!</v>
      </c>
      <c r="F128" s="32" t="s">
        <v>20</v>
      </c>
      <c r="G128" s="29">
        <f>0</f>
        <v>0</v>
      </c>
      <c r="H128" s="32" t="s">
        <v>37</v>
      </c>
      <c r="I128" s="29">
        <f>0</f>
        <v>0</v>
      </c>
      <c r="J128" s="46"/>
      <c r="K128" s="2" t="s">
        <v>50</v>
      </c>
      <c r="L128" s="5" t="e">
        <f>L127/L125</f>
        <v>#DIV/0!</v>
      </c>
      <c r="M128" s="17" t="s">
        <v>25</v>
      </c>
      <c r="N128" s="13" t="e">
        <f>R122/$C$37</f>
        <v>#DIV/0!</v>
      </c>
      <c r="O128" s="32" t="s">
        <v>20</v>
      </c>
      <c r="P128" s="29">
        <f>0</f>
        <v>0</v>
      </c>
      <c r="Q128" s="32" t="s">
        <v>37</v>
      </c>
      <c r="R128" s="29">
        <f>0</f>
        <v>0</v>
      </c>
    </row>
    <row r="129" spans="1:18" ht="16" x14ac:dyDescent="0.2">
      <c r="A129" s="46"/>
      <c r="B129" s="61" t="str">
        <f>D113</f>
        <v>settembre</v>
      </c>
      <c r="C129" s="62"/>
      <c r="D129" s="62"/>
      <c r="E129" s="63"/>
      <c r="F129" s="32" t="s">
        <v>31</v>
      </c>
      <c r="G129" s="29">
        <v>0</v>
      </c>
      <c r="H129" s="32" t="s">
        <v>38</v>
      </c>
      <c r="I129" s="29">
        <f>0</f>
        <v>0</v>
      </c>
      <c r="J129" s="46"/>
      <c r="K129" s="61" t="str">
        <f>M113</f>
        <v>ottobre</v>
      </c>
      <c r="L129" s="62"/>
      <c r="M129" s="62"/>
      <c r="N129" s="63"/>
      <c r="O129" s="32" t="s">
        <v>31</v>
      </c>
      <c r="P129" s="29">
        <v>0</v>
      </c>
      <c r="Q129" s="32" t="s">
        <v>38</v>
      </c>
      <c r="R129" s="29">
        <f>0</f>
        <v>0</v>
      </c>
    </row>
    <row r="130" spans="1:18" ht="15" customHeight="1" x14ac:dyDescent="0.2">
      <c r="A130" s="46"/>
      <c r="B130" s="61"/>
      <c r="C130" s="62"/>
      <c r="D130" s="62"/>
      <c r="E130" s="63"/>
      <c r="F130" s="32"/>
      <c r="G130" s="29">
        <v>0</v>
      </c>
      <c r="H130" s="32" t="s">
        <v>39</v>
      </c>
      <c r="I130" s="29">
        <f>0</f>
        <v>0</v>
      </c>
      <c r="J130" s="46"/>
      <c r="K130" s="61"/>
      <c r="L130" s="62"/>
      <c r="M130" s="62"/>
      <c r="N130" s="63"/>
      <c r="O130" s="32"/>
      <c r="P130" s="29">
        <v>0</v>
      </c>
      <c r="Q130" s="32" t="s">
        <v>39</v>
      </c>
      <c r="R130" s="29">
        <f>0</f>
        <v>0</v>
      </c>
    </row>
    <row r="131" spans="1:18" ht="15" customHeight="1" x14ac:dyDescent="0.2">
      <c r="A131" s="46"/>
      <c r="B131" s="61"/>
      <c r="C131" s="62"/>
      <c r="D131" s="62"/>
      <c r="E131" s="63"/>
      <c r="F131" s="32"/>
      <c r="G131" s="29">
        <v>0</v>
      </c>
      <c r="H131" s="32" t="s">
        <v>40</v>
      </c>
      <c r="I131" s="29">
        <f>0</f>
        <v>0</v>
      </c>
      <c r="J131" s="46"/>
      <c r="K131" s="61"/>
      <c r="L131" s="62"/>
      <c r="M131" s="62"/>
      <c r="N131" s="63"/>
      <c r="O131" s="32"/>
      <c r="P131" s="29">
        <v>0</v>
      </c>
      <c r="Q131" s="32" t="s">
        <v>40</v>
      </c>
      <c r="R131" s="29">
        <f>0</f>
        <v>0</v>
      </c>
    </row>
    <row r="132" spans="1:18" ht="15" customHeight="1" x14ac:dyDescent="0.2">
      <c r="A132" s="46"/>
      <c r="B132" s="61"/>
      <c r="C132" s="62"/>
      <c r="D132" s="62"/>
      <c r="E132" s="63"/>
      <c r="F132" s="32"/>
      <c r="G132" s="29">
        <v>0</v>
      </c>
      <c r="H132" s="32" t="s">
        <v>41</v>
      </c>
      <c r="I132" s="29">
        <f>0</f>
        <v>0</v>
      </c>
      <c r="J132" s="46"/>
      <c r="K132" s="61"/>
      <c r="L132" s="62"/>
      <c r="M132" s="62"/>
      <c r="N132" s="63"/>
      <c r="O132" s="32"/>
      <c r="P132" s="29">
        <v>0</v>
      </c>
      <c r="Q132" s="32" t="s">
        <v>41</v>
      </c>
      <c r="R132" s="29">
        <f>0</f>
        <v>0</v>
      </c>
    </row>
    <row r="133" spans="1:18" ht="15.75" customHeight="1" thickBot="1" x14ac:dyDescent="0.25">
      <c r="A133" s="46"/>
      <c r="B133" s="64"/>
      <c r="C133" s="65"/>
      <c r="D133" s="65"/>
      <c r="E133" s="66"/>
      <c r="F133" s="24"/>
      <c r="G133" s="25">
        <v>0</v>
      </c>
      <c r="H133" s="24" t="s">
        <v>31</v>
      </c>
      <c r="I133" s="25">
        <v>0</v>
      </c>
      <c r="J133" s="46"/>
      <c r="K133" s="64"/>
      <c r="L133" s="65"/>
      <c r="M133" s="65"/>
      <c r="N133" s="66"/>
      <c r="O133" s="24"/>
      <c r="P133" s="25">
        <v>0</v>
      </c>
      <c r="Q133" s="24" t="s">
        <v>31</v>
      </c>
      <c r="R133" s="25">
        <v>0</v>
      </c>
    </row>
    <row r="134" spans="1:18" ht="16" thickBot="1" x14ac:dyDescent="0.25">
      <c r="A134" s="46"/>
      <c r="B134" s="46"/>
      <c r="C134" s="46"/>
      <c r="D134" s="46"/>
      <c r="E134" s="46"/>
      <c r="F134" s="48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:18" ht="15.75" customHeight="1" thickBot="1" x14ac:dyDescent="0.25">
      <c r="A135" s="46"/>
      <c r="B135" s="67" t="s">
        <v>0</v>
      </c>
      <c r="C135" s="68"/>
      <c r="D135" s="69" t="s">
        <v>63</v>
      </c>
      <c r="E135" s="70"/>
      <c r="F135" s="71" t="s">
        <v>54</v>
      </c>
      <c r="G135" s="72"/>
      <c r="H135" s="72"/>
      <c r="I135" s="73"/>
      <c r="J135" s="46"/>
      <c r="K135" s="67" t="s">
        <v>0</v>
      </c>
      <c r="L135" s="68"/>
      <c r="M135" s="69" t="s">
        <v>65</v>
      </c>
      <c r="N135" s="70"/>
      <c r="O135" s="71" t="s">
        <v>54</v>
      </c>
      <c r="P135" s="72"/>
      <c r="Q135" s="72"/>
      <c r="R135" s="73"/>
    </row>
    <row r="136" spans="1:18" ht="30" customHeight="1" thickBot="1" x14ac:dyDescent="0.25">
      <c r="A136" s="46"/>
      <c r="B136" s="74" t="s">
        <v>51</v>
      </c>
      <c r="C136" s="75"/>
      <c r="D136" s="76" t="s">
        <v>52</v>
      </c>
      <c r="E136" s="77"/>
      <c r="F136" s="77"/>
      <c r="G136" s="77"/>
      <c r="H136" s="77"/>
      <c r="I136" s="78"/>
      <c r="J136" s="46"/>
      <c r="K136" s="74" t="s">
        <v>51</v>
      </c>
      <c r="L136" s="75"/>
      <c r="M136" s="76" t="s">
        <v>52</v>
      </c>
      <c r="N136" s="77"/>
      <c r="O136" s="77"/>
      <c r="P136" s="77"/>
      <c r="Q136" s="77"/>
      <c r="R136" s="78"/>
    </row>
    <row r="137" spans="1:18" ht="63.75" customHeight="1" thickBot="1" x14ac:dyDescent="0.25">
      <c r="A137" s="46"/>
      <c r="B137" s="79" t="s">
        <v>3</v>
      </c>
      <c r="C137" s="80"/>
      <c r="D137" s="81" t="s">
        <v>10</v>
      </c>
      <c r="E137" s="82"/>
      <c r="F137" s="83" t="s">
        <v>48</v>
      </c>
      <c r="G137" s="84"/>
      <c r="H137" s="83" t="s">
        <v>17</v>
      </c>
      <c r="I137" s="84"/>
      <c r="J137" s="46"/>
      <c r="K137" s="79" t="s">
        <v>3</v>
      </c>
      <c r="L137" s="80"/>
      <c r="M137" s="81" t="s">
        <v>10</v>
      </c>
      <c r="N137" s="82"/>
      <c r="O137" s="83" t="s">
        <v>48</v>
      </c>
      <c r="P137" s="84"/>
      <c r="Q137" s="83" t="s">
        <v>17</v>
      </c>
      <c r="R137" s="84"/>
    </row>
    <row r="138" spans="1:18" ht="33.75" customHeight="1" thickBot="1" x14ac:dyDescent="0.25">
      <c r="A138" s="46"/>
      <c r="B138" s="22" t="s">
        <v>1</v>
      </c>
      <c r="C138" s="23"/>
      <c r="D138" s="7" t="s">
        <v>9</v>
      </c>
      <c r="E138" s="19">
        <f>SUM(E139:E143)</f>
        <v>0</v>
      </c>
      <c r="F138" s="3" t="s">
        <v>42</v>
      </c>
      <c r="G138" s="19">
        <f>SUM(G139:G143)</f>
        <v>0</v>
      </c>
      <c r="H138" s="3" t="s">
        <v>14</v>
      </c>
      <c r="I138" s="19">
        <f>SUM(I139:I143)</f>
        <v>0</v>
      </c>
      <c r="J138" s="46"/>
      <c r="K138" s="22" t="s">
        <v>1</v>
      </c>
      <c r="L138" s="23"/>
      <c r="M138" s="7" t="s">
        <v>9</v>
      </c>
      <c r="N138" s="19">
        <f>SUM(N139:N143)</f>
        <v>0</v>
      </c>
      <c r="O138" s="3" t="s">
        <v>42</v>
      </c>
      <c r="P138" s="19">
        <f>SUM(P139:P143)</f>
        <v>0</v>
      </c>
      <c r="Q138" s="3" t="s">
        <v>14</v>
      </c>
      <c r="R138" s="19">
        <f>SUM(R139:R143)</f>
        <v>0</v>
      </c>
    </row>
    <row r="139" spans="1:18" ht="33" thickBot="1" x14ac:dyDescent="0.25">
      <c r="A139" s="46"/>
      <c r="B139" s="24" t="s">
        <v>47</v>
      </c>
      <c r="C139" s="25">
        <f>0</f>
        <v>0</v>
      </c>
      <c r="D139" s="26" t="s">
        <v>11</v>
      </c>
      <c r="E139" s="27"/>
      <c r="F139" s="26" t="s">
        <v>4</v>
      </c>
      <c r="G139" s="27">
        <f>0</f>
        <v>0</v>
      </c>
      <c r="H139" s="26" t="s">
        <v>19</v>
      </c>
      <c r="I139" s="27">
        <f>0</f>
        <v>0</v>
      </c>
      <c r="J139" s="46"/>
      <c r="K139" s="24" t="s">
        <v>47</v>
      </c>
      <c r="L139" s="25">
        <f>0</f>
        <v>0</v>
      </c>
      <c r="M139" s="26" t="s">
        <v>11</v>
      </c>
      <c r="N139" s="27"/>
      <c r="O139" s="26" t="s">
        <v>4</v>
      </c>
      <c r="P139" s="27">
        <f>0</f>
        <v>0</v>
      </c>
      <c r="Q139" s="26" t="s">
        <v>19</v>
      </c>
      <c r="R139" s="27">
        <f>0</f>
        <v>0</v>
      </c>
    </row>
    <row r="140" spans="1:18" ht="17" thickBot="1" x14ac:dyDescent="0.25">
      <c r="A140" s="46"/>
      <c r="B140" s="79" t="s">
        <v>2</v>
      </c>
      <c r="C140" s="80"/>
      <c r="D140" s="28" t="s">
        <v>12</v>
      </c>
      <c r="E140" s="29">
        <f>0</f>
        <v>0</v>
      </c>
      <c r="F140" s="28" t="s">
        <v>5</v>
      </c>
      <c r="G140" s="29">
        <f>0</f>
        <v>0</v>
      </c>
      <c r="H140" s="28" t="s">
        <v>20</v>
      </c>
      <c r="I140" s="29">
        <v>0</v>
      </c>
      <c r="J140" s="46"/>
      <c r="K140" s="79" t="s">
        <v>2</v>
      </c>
      <c r="L140" s="80"/>
      <c r="M140" s="28" t="s">
        <v>12</v>
      </c>
      <c r="N140" s="29">
        <f>0</f>
        <v>0</v>
      </c>
      <c r="O140" s="28" t="s">
        <v>5</v>
      </c>
      <c r="P140" s="29">
        <f>0</f>
        <v>0</v>
      </c>
      <c r="Q140" s="28" t="s">
        <v>20</v>
      </c>
      <c r="R140" s="29">
        <v>0</v>
      </c>
    </row>
    <row r="141" spans="1:18" ht="16" x14ac:dyDescent="0.2">
      <c r="A141" s="46"/>
      <c r="B141" s="22" t="s">
        <v>4</v>
      </c>
      <c r="C141" s="23">
        <f>0</f>
        <v>0</v>
      </c>
      <c r="D141" s="28" t="s">
        <v>13</v>
      </c>
      <c r="E141" s="29">
        <f>0</f>
        <v>0</v>
      </c>
      <c r="F141" s="28" t="s">
        <v>6</v>
      </c>
      <c r="G141" s="29">
        <v>0</v>
      </c>
      <c r="H141" s="28" t="s">
        <v>21</v>
      </c>
      <c r="I141" s="29">
        <v>0</v>
      </c>
      <c r="J141" s="46"/>
      <c r="K141" s="22" t="s">
        <v>4</v>
      </c>
      <c r="L141" s="23">
        <f>0</f>
        <v>0</v>
      </c>
      <c r="M141" s="28" t="s">
        <v>13</v>
      </c>
      <c r="N141" s="29">
        <f>0</f>
        <v>0</v>
      </c>
      <c r="O141" s="28" t="s">
        <v>6</v>
      </c>
      <c r="P141" s="29">
        <v>0</v>
      </c>
      <c r="Q141" s="28" t="s">
        <v>21</v>
      </c>
      <c r="R141" s="29">
        <v>0</v>
      </c>
    </row>
    <row r="142" spans="1:18" ht="16" x14ac:dyDescent="0.2">
      <c r="A142" s="46"/>
      <c r="B142" s="32" t="s">
        <v>5</v>
      </c>
      <c r="C142" s="29">
        <v>0</v>
      </c>
      <c r="D142" s="28"/>
      <c r="E142" s="29">
        <f>0</f>
        <v>0</v>
      </c>
      <c r="F142" s="28" t="s">
        <v>15</v>
      </c>
      <c r="G142" s="29">
        <v>0</v>
      </c>
      <c r="H142" s="28" t="s">
        <v>22</v>
      </c>
      <c r="I142" s="29">
        <v>0</v>
      </c>
      <c r="J142" s="46"/>
      <c r="K142" s="32" t="s">
        <v>5</v>
      </c>
      <c r="L142" s="29">
        <v>0</v>
      </c>
      <c r="M142" s="28"/>
      <c r="N142" s="29">
        <f>0</f>
        <v>0</v>
      </c>
      <c r="O142" s="28" t="s">
        <v>15</v>
      </c>
      <c r="P142" s="29">
        <v>0</v>
      </c>
      <c r="Q142" s="28" t="s">
        <v>22</v>
      </c>
      <c r="R142" s="29">
        <v>0</v>
      </c>
    </row>
    <row r="143" spans="1:18" ht="17" thickBot="1" x14ac:dyDescent="0.25">
      <c r="A143" s="46"/>
      <c r="B143" s="32" t="s">
        <v>6</v>
      </c>
      <c r="C143" s="29">
        <v>0</v>
      </c>
      <c r="D143" s="30"/>
      <c r="E143" s="25">
        <f>0</f>
        <v>0</v>
      </c>
      <c r="F143" s="30" t="s">
        <v>16</v>
      </c>
      <c r="G143" s="25">
        <f>0</f>
        <v>0</v>
      </c>
      <c r="H143" s="30" t="s">
        <v>23</v>
      </c>
      <c r="I143" s="25">
        <v>0</v>
      </c>
      <c r="J143" s="46"/>
      <c r="K143" s="32" t="s">
        <v>6</v>
      </c>
      <c r="L143" s="29">
        <v>0</v>
      </c>
      <c r="M143" s="30"/>
      <c r="N143" s="25">
        <f>0</f>
        <v>0</v>
      </c>
      <c r="O143" s="30" t="s">
        <v>16</v>
      </c>
      <c r="P143" s="25">
        <f>0</f>
        <v>0</v>
      </c>
      <c r="Q143" s="30" t="s">
        <v>23</v>
      </c>
      <c r="R143" s="25">
        <v>0</v>
      </c>
    </row>
    <row r="144" spans="1:18" ht="30.75" customHeight="1" thickBot="1" x14ac:dyDescent="0.25">
      <c r="A144" s="46"/>
      <c r="B144" s="24" t="s">
        <v>18</v>
      </c>
      <c r="C144" s="25">
        <v>0</v>
      </c>
      <c r="D144" s="15" t="s">
        <v>53</v>
      </c>
      <c r="E144" s="21" t="s">
        <v>43</v>
      </c>
      <c r="F144" s="3" t="s">
        <v>24</v>
      </c>
      <c r="G144" s="19">
        <f>SUM(G145:G155)</f>
        <v>0</v>
      </c>
      <c r="H144" s="3" t="s">
        <v>25</v>
      </c>
      <c r="I144" s="19">
        <f>SUM(I145:I155)</f>
        <v>0</v>
      </c>
      <c r="J144" s="46"/>
      <c r="K144" s="24" t="s">
        <v>18</v>
      </c>
      <c r="L144" s="25">
        <v>0</v>
      </c>
      <c r="M144" s="15" t="s">
        <v>53</v>
      </c>
      <c r="N144" s="21" t="s">
        <v>43</v>
      </c>
      <c r="O144" s="3" t="s">
        <v>24</v>
      </c>
      <c r="P144" s="19">
        <f>SUM(P145:P155)</f>
        <v>0</v>
      </c>
      <c r="Q144" s="3" t="s">
        <v>25</v>
      </c>
      <c r="R144" s="19">
        <f>SUM(R145:R155)</f>
        <v>0</v>
      </c>
    </row>
    <row r="145" spans="1:18" ht="17" thickBot="1" x14ac:dyDescent="0.25">
      <c r="A145" s="46"/>
      <c r="B145" s="34" t="s">
        <v>7</v>
      </c>
      <c r="C145" s="4">
        <f>SUM(C138:C144)</f>
        <v>0</v>
      </c>
      <c r="D145" s="16" t="s">
        <v>45</v>
      </c>
      <c r="E145" s="11" t="e">
        <f>C147/C145</f>
        <v>#DIV/0!</v>
      </c>
      <c r="F145" s="31" t="s">
        <v>26</v>
      </c>
      <c r="G145" s="27">
        <f>0</f>
        <v>0</v>
      </c>
      <c r="H145" s="31" t="s">
        <v>32</v>
      </c>
      <c r="I145" s="27">
        <f>0</f>
        <v>0</v>
      </c>
      <c r="J145" s="46"/>
      <c r="K145" s="34" t="s">
        <v>7</v>
      </c>
      <c r="L145" s="4">
        <f>SUM(L138:L144)</f>
        <v>0</v>
      </c>
      <c r="M145" s="16" t="s">
        <v>45</v>
      </c>
      <c r="N145" s="11" t="e">
        <f>L147/L145</f>
        <v>#DIV/0!</v>
      </c>
      <c r="O145" s="31" t="s">
        <v>26</v>
      </c>
      <c r="P145" s="27">
        <f>0</f>
        <v>0</v>
      </c>
      <c r="Q145" s="31" t="s">
        <v>32</v>
      </c>
      <c r="R145" s="27">
        <f>0</f>
        <v>0</v>
      </c>
    </row>
    <row r="146" spans="1:18" ht="17" thickBot="1" x14ac:dyDescent="0.25">
      <c r="A146" s="46"/>
      <c r="B146" s="14"/>
      <c r="C146" s="20"/>
      <c r="D146" s="6" t="s">
        <v>9</v>
      </c>
      <c r="E146" s="12" t="e">
        <f>E138/$C$37</f>
        <v>#DIV/0!</v>
      </c>
      <c r="F146" s="32" t="s">
        <v>27</v>
      </c>
      <c r="G146" s="29">
        <f>0</f>
        <v>0</v>
      </c>
      <c r="H146" s="32" t="s">
        <v>33</v>
      </c>
      <c r="I146" s="29">
        <f>0</f>
        <v>0</v>
      </c>
      <c r="J146" s="46"/>
      <c r="K146" s="14"/>
      <c r="L146" s="20"/>
      <c r="M146" s="6" t="s">
        <v>9</v>
      </c>
      <c r="N146" s="12" t="e">
        <f>N138/$C$37</f>
        <v>#DIV/0!</v>
      </c>
      <c r="O146" s="32" t="s">
        <v>27</v>
      </c>
      <c r="P146" s="29">
        <f>0</f>
        <v>0</v>
      </c>
      <c r="Q146" s="32" t="s">
        <v>33</v>
      </c>
      <c r="R146" s="29">
        <f>0</f>
        <v>0</v>
      </c>
    </row>
    <row r="147" spans="1:18" ht="33" thickBot="1" x14ac:dyDescent="0.25">
      <c r="A147" s="46"/>
      <c r="B147" s="10" t="s">
        <v>8</v>
      </c>
      <c r="C147" s="18">
        <f>E138+G138+I138+G144+I144</f>
        <v>0</v>
      </c>
      <c r="D147" s="6" t="s">
        <v>42</v>
      </c>
      <c r="E147" s="12" t="e">
        <f>G138/$C$37</f>
        <v>#DIV/0!</v>
      </c>
      <c r="F147" s="32" t="s">
        <v>28</v>
      </c>
      <c r="G147" s="29">
        <f>0</f>
        <v>0</v>
      </c>
      <c r="H147" s="32" t="s">
        <v>34</v>
      </c>
      <c r="I147" s="29">
        <f>0</f>
        <v>0</v>
      </c>
      <c r="J147" s="46"/>
      <c r="K147" s="10" t="s">
        <v>8</v>
      </c>
      <c r="L147" s="18">
        <f>N138+P138+R138+P144+R144</f>
        <v>0</v>
      </c>
      <c r="M147" s="6" t="s">
        <v>42</v>
      </c>
      <c r="N147" s="12" t="e">
        <f>P138/$C$37</f>
        <v>#DIV/0!</v>
      </c>
      <c r="O147" s="32" t="s">
        <v>28</v>
      </c>
      <c r="P147" s="29">
        <f>0</f>
        <v>0</v>
      </c>
      <c r="Q147" s="32" t="s">
        <v>34</v>
      </c>
      <c r="R147" s="29">
        <f>0</f>
        <v>0</v>
      </c>
    </row>
    <row r="148" spans="1:18" ht="17" thickBot="1" x14ac:dyDescent="0.25">
      <c r="A148" s="46"/>
      <c r="B148" s="59" t="s">
        <v>46</v>
      </c>
      <c r="C148" s="60"/>
      <c r="D148" s="6" t="s">
        <v>14</v>
      </c>
      <c r="E148" s="12" t="e">
        <f>I138/$C$37</f>
        <v>#DIV/0!</v>
      </c>
      <c r="F148" s="32" t="s">
        <v>29</v>
      </c>
      <c r="G148" s="29">
        <f>0</f>
        <v>0</v>
      </c>
      <c r="H148" s="32" t="s">
        <v>35</v>
      </c>
      <c r="I148" s="29">
        <f>0</f>
        <v>0</v>
      </c>
      <c r="J148" s="46"/>
      <c r="K148" s="59" t="s">
        <v>46</v>
      </c>
      <c r="L148" s="60"/>
      <c r="M148" s="6" t="s">
        <v>14</v>
      </c>
      <c r="N148" s="12" t="e">
        <f>R138/$C$37</f>
        <v>#DIV/0!</v>
      </c>
      <c r="O148" s="32" t="s">
        <v>29</v>
      </c>
      <c r="P148" s="29">
        <f>0</f>
        <v>0</v>
      </c>
      <c r="Q148" s="32" t="s">
        <v>35</v>
      </c>
      <c r="R148" s="29">
        <f>0</f>
        <v>0</v>
      </c>
    </row>
    <row r="149" spans="1:18" ht="32" x14ac:dyDescent="0.2">
      <c r="A149" s="46"/>
      <c r="B149" s="8" t="s">
        <v>44</v>
      </c>
      <c r="C149" s="9">
        <f>C145-C147</f>
        <v>0</v>
      </c>
      <c r="D149" s="6" t="s">
        <v>24</v>
      </c>
      <c r="E149" s="12" t="e">
        <f>G144/$C$37</f>
        <v>#DIV/0!</v>
      </c>
      <c r="F149" s="32" t="s">
        <v>30</v>
      </c>
      <c r="G149" s="29">
        <f>0</f>
        <v>0</v>
      </c>
      <c r="H149" s="32" t="s">
        <v>36</v>
      </c>
      <c r="I149" s="29">
        <f>0</f>
        <v>0</v>
      </c>
      <c r="J149" s="46"/>
      <c r="K149" s="8" t="s">
        <v>44</v>
      </c>
      <c r="L149" s="9">
        <f>L145-L147</f>
        <v>0</v>
      </c>
      <c r="M149" s="6" t="s">
        <v>24</v>
      </c>
      <c r="N149" s="12" t="e">
        <f>P144/$C$37</f>
        <v>#DIV/0!</v>
      </c>
      <c r="O149" s="32" t="s">
        <v>30</v>
      </c>
      <c r="P149" s="29">
        <f>0</f>
        <v>0</v>
      </c>
      <c r="Q149" s="32" t="s">
        <v>36</v>
      </c>
      <c r="R149" s="29">
        <f>0</f>
        <v>0</v>
      </c>
    </row>
    <row r="150" spans="1:18" ht="33" thickBot="1" x14ac:dyDescent="0.25">
      <c r="A150" s="46"/>
      <c r="B150" s="2" t="s">
        <v>50</v>
      </c>
      <c r="C150" s="5" t="e">
        <f>C149/C147</f>
        <v>#DIV/0!</v>
      </c>
      <c r="D150" s="17" t="s">
        <v>25</v>
      </c>
      <c r="E150" s="13" t="e">
        <f>I144/$C$37</f>
        <v>#DIV/0!</v>
      </c>
      <c r="F150" s="32" t="s">
        <v>20</v>
      </c>
      <c r="G150" s="29">
        <f>0</f>
        <v>0</v>
      </c>
      <c r="H150" s="32" t="s">
        <v>37</v>
      </c>
      <c r="I150" s="29">
        <f>0</f>
        <v>0</v>
      </c>
      <c r="J150" s="46"/>
      <c r="K150" s="2" t="s">
        <v>50</v>
      </c>
      <c r="L150" s="5" t="e">
        <f>L149/L147</f>
        <v>#DIV/0!</v>
      </c>
      <c r="M150" s="17" t="s">
        <v>25</v>
      </c>
      <c r="N150" s="13" t="e">
        <f>R144/$C$37</f>
        <v>#DIV/0!</v>
      </c>
      <c r="O150" s="32" t="s">
        <v>20</v>
      </c>
      <c r="P150" s="29">
        <f>0</f>
        <v>0</v>
      </c>
      <c r="Q150" s="32" t="s">
        <v>37</v>
      </c>
      <c r="R150" s="29">
        <f>0</f>
        <v>0</v>
      </c>
    </row>
    <row r="151" spans="1:18" ht="16" x14ac:dyDescent="0.2">
      <c r="A151" s="46"/>
      <c r="B151" s="61" t="str">
        <f>D135</f>
        <v>novembre</v>
      </c>
      <c r="C151" s="62"/>
      <c r="D151" s="62"/>
      <c r="E151" s="63"/>
      <c r="F151" s="32" t="s">
        <v>31</v>
      </c>
      <c r="G151" s="29">
        <v>0</v>
      </c>
      <c r="H151" s="32" t="s">
        <v>38</v>
      </c>
      <c r="I151" s="29">
        <f>0</f>
        <v>0</v>
      </c>
      <c r="J151" s="46"/>
      <c r="K151" s="61" t="str">
        <f>M135</f>
        <v>dicembre</v>
      </c>
      <c r="L151" s="62"/>
      <c r="M151" s="62"/>
      <c r="N151" s="63"/>
      <c r="O151" s="32" t="s">
        <v>31</v>
      </c>
      <c r="P151" s="29">
        <v>0</v>
      </c>
      <c r="Q151" s="32" t="s">
        <v>38</v>
      </c>
      <c r="R151" s="29">
        <f>0</f>
        <v>0</v>
      </c>
    </row>
    <row r="152" spans="1:18" ht="15" customHeight="1" x14ac:dyDescent="0.2">
      <c r="A152" s="46"/>
      <c r="B152" s="61"/>
      <c r="C152" s="62"/>
      <c r="D152" s="62"/>
      <c r="E152" s="63"/>
      <c r="F152" s="32"/>
      <c r="G152" s="29">
        <v>0</v>
      </c>
      <c r="H152" s="32" t="s">
        <v>39</v>
      </c>
      <c r="I152" s="29">
        <f>0</f>
        <v>0</v>
      </c>
      <c r="J152" s="46"/>
      <c r="K152" s="61"/>
      <c r="L152" s="62"/>
      <c r="M152" s="62"/>
      <c r="N152" s="63"/>
      <c r="O152" s="32"/>
      <c r="P152" s="29">
        <v>0</v>
      </c>
      <c r="Q152" s="32" t="s">
        <v>39</v>
      </c>
      <c r="R152" s="29">
        <f>0</f>
        <v>0</v>
      </c>
    </row>
    <row r="153" spans="1:18" ht="15" customHeight="1" x14ac:dyDescent="0.2">
      <c r="A153" s="46"/>
      <c r="B153" s="61"/>
      <c r="C153" s="62"/>
      <c r="D153" s="62"/>
      <c r="E153" s="63"/>
      <c r="F153" s="32"/>
      <c r="G153" s="29">
        <v>0</v>
      </c>
      <c r="H153" s="32" t="s">
        <v>40</v>
      </c>
      <c r="I153" s="29">
        <f>0</f>
        <v>0</v>
      </c>
      <c r="J153" s="46"/>
      <c r="K153" s="61"/>
      <c r="L153" s="62"/>
      <c r="M153" s="62"/>
      <c r="N153" s="63"/>
      <c r="O153" s="32"/>
      <c r="P153" s="29">
        <v>0</v>
      </c>
      <c r="Q153" s="32" t="s">
        <v>40</v>
      </c>
      <c r="R153" s="29">
        <f>0</f>
        <v>0</v>
      </c>
    </row>
    <row r="154" spans="1:18" ht="15" customHeight="1" x14ac:dyDescent="0.2">
      <c r="A154" s="46"/>
      <c r="B154" s="61"/>
      <c r="C154" s="62"/>
      <c r="D154" s="62"/>
      <c r="E154" s="63"/>
      <c r="F154" s="32"/>
      <c r="G154" s="29">
        <v>0</v>
      </c>
      <c r="H154" s="32" t="s">
        <v>41</v>
      </c>
      <c r="I154" s="29">
        <f>0</f>
        <v>0</v>
      </c>
      <c r="J154" s="46"/>
      <c r="K154" s="61"/>
      <c r="L154" s="62"/>
      <c r="M154" s="62"/>
      <c r="N154" s="63"/>
      <c r="O154" s="32"/>
      <c r="P154" s="29">
        <v>0</v>
      </c>
      <c r="Q154" s="32" t="s">
        <v>41</v>
      </c>
      <c r="R154" s="29">
        <f>0</f>
        <v>0</v>
      </c>
    </row>
    <row r="155" spans="1:18" ht="15.75" customHeight="1" thickBot="1" x14ac:dyDescent="0.25">
      <c r="A155" s="46"/>
      <c r="B155" s="64"/>
      <c r="C155" s="65"/>
      <c r="D155" s="65"/>
      <c r="E155" s="66"/>
      <c r="F155" s="24"/>
      <c r="G155" s="25">
        <v>0</v>
      </c>
      <c r="H155" s="24" t="s">
        <v>31</v>
      </c>
      <c r="I155" s="25">
        <v>0</v>
      </c>
      <c r="J155" s="46"/>
      <c r="K155" s="64"/>
      <c r="L155" s="65"/>
      <c r="M155" s="65"/>
      <c r="N155" s="66"/>
      <c r="O155" s="24"/>
      <c r="P155" s="25">
        <v>0</v>
      </c>
      <c r="Q155" s="24" t="s">
        <v>31</v>
      </c>
      <c r="R155" s="25">
        <v>0</v>
      </c>
    </row>
    <row r="156" spans="1:18" x14ac:dyDescent="0.2">
      <c r="A156" s="46"/>
    </row>
    <row r="157" spans="1:18" x14ac:dyDescent="0.2">
      <c r="A157" s="46"/>
    </row>
    <row r="158" spans="1:18" x14ac:dyDescent="0.2">
      <c r="A158" s="46"/>
    </row>
    <row r="159" spans="1:18" x14ac:dyDescent="0.2">
      <c r="A159" s="46"/>
    </row>
    <row r="160" spans="1:18" x14ac:dyDescent="0.2">
      <c r="A160" s="46"/>
    </row>
  </sheetData>
  <sheetProtection password="CC2E" sheet="1" objects="1" scenarios="1"/>
  <mergeCells count="157">
    <mergeCell ref="K25:L25"/>
    <mergeCell ref="M25:N25"/>
    <mergeCell ref="O25:R25"/>
    <mergeCell ref="K26:L26"/>
    <mergeCell ref="M26:R26"/>
    <mergeCell ref="B25:C25"/>
    <mergeCell ref="B26:C26"/>
    <mergeCell ref="D26:I26"/>
    <mergeCell ref="H27:I27"/>
    <mergeCell ref="F25:I25"/>
    <mergeCell ref="D25:E25"/>
    <mergeCell ref="B27:C27"/>
    <mergeCell ref="D27:E27"/>
    <mergeCell ref="F27:G27"/>
    <mergeCell ref="K38:L38"/>
    <mergeCell ref="K41:N45"/>
    <mergeCell ref="B47:C47"/>
    <mergeCell ref="D47:E47"/>
    <mergeCell ref="F47:I47"/>
    <mergeCell ref="K27:L27"/>
    <mergeCell ref="M27:N27"/>
    <mergeCell ref="O27:P27"/>
    <mergeCell ref="Q27:R27"/>
    <mergeCell ref="K30:L30"/>
    <mergeCell ref="B41:E45"/>
    <mergeCell ref="B30:C30"/>
    <mergeCell ref="B38:C38"/>
    <mergeCell ref="O47:R47"/>
    <mergeCell ref="B63:E67"/>
    <mergeCell ref="K47:L47"/>
    <mergeCell ref="M47:N47"/>
    <mergeCell ref="K52:L52"/>
    <mergeCell ref="K60:L60"/>
    <mergeCell ref="K63:N67"/>
    <mergeCell ref="B48:C48"/>
    <mergeCell ref="D48:I48"/>
    <mergeCell ref="B49:C49"/>
    <mergeCell ref="D49:E49"/>
    <mergeCell ref="F49:G49"/>
    <mergeCell ref="H49:I49"/>
    <mergeCell ref="K48:L48"/>
    <mergeCell ref="M48:R48"/>
    <mergeCell ref="K49:L49"/>
    <mergeCell ref="M49:N49"/>
    <mergeCell ref="O49:P49"/>
    <mergeCell ref="Q49:R49"/>
    <mergeCell ref="B52:C52"/>
    <mergeCell ref="B60:C60"/>
    <mergeCell ref="B82:C82"/>
    <mergeCell ref="B85:E89"/>
    <mergeCell ref="K69:L69"/>
    <mergeCell ref="M69:N69"/>
    <mergeCell ref="O69:R69"/>
    <mergeCell ref="K70:L70"/>
    <mergeCell ref="M70:R70"/>
    <mergeCell ref="K71:L71"/>
    <mergeCell ref="M71:N71"/>
    <mergeCell ref="O71:P71"/>
    <mergeCell ref="Q71:R71"/>
    <mergeCell ref="K74:L74"/>
    <mergeCell ref="K82:L82"/>
    <mergeCell ref="K85:N89"/>
    <mergeCell ref="B71:C71"/>
    <mergeCell ref="D71:E71"/>
    <mergeCell ref="F71:G71"/>
    <mergeCell ref="H71:I71"/>
    <mergeCell ref="B74:C74"/>
    <mergeCell ref="B69:C69"/>
    <mergeCell ref="D69:E69"/>
    <mergeCell ref="F69:I69"/>
    <mergeCell ref="B70:C70"/>
    <mergeCell ref="D70:I70"/>
    <mergeCell ref="B93:C93"/>
    <mergeCell ref="D93:E93"/>
    <mergeCell ref="F93:G93"/>
    <mergeCell ref="H93:I93"/>
    <mergeCell ref="B96:C96"/>
    <mergeCell ref="B91:C91"/>
    <mergeCell ref="D91:E91"/>
    <mergeCell ref="F91:I91"/>
    <mergeCell ref="B92:C92"/>
    <mergeCell ref="D92:I92"/>
    <mergeCell ref="O91:R91"/>
    <mergeCell ref="K92:L92"/>
    <mergeCell ref="M92:R92"/>
    <mergeCell ref="K93:L93"/>
    <mergeCell ref="M93:N93"/>
    <mergeCell ref="O93:P93"/>
    <mergeCell ref="Q93:R93"/>
    <mergeCell ref="K96:L96"/>
    <mergeCell ref="K104:L104"/>
    <mergeCell ref="O113:R113"/>
    <mergeCell ref="B114:C114"/>
    <mergeCell ref="D114:I114"/>
    <mergeCell ref="K114:L114"/>
    <mergeCell ref="M114:R114"/>
    <mergeCell ref="B113:C113"/>
    <mergeCell ref="D113:E113"/>
    <mergeCell ref="F113:I113"/>
    <mergeCell ref="K113:L113"/>
    <mergeCell ref="M113:N113"/>
    <mergeCell ref="O115:P115"/>
    <mergeCell ref="Q115:R115"/>
    <mergeCell ref="B118:C118"/>
    <mergeCell ref="K118:L118"/>
    <mergeCell ref="B115:C115"/>
    <mergeCell ref="D115:E115"/>
    <mergeCell ref="F115:G115"/>
    <mergeCell ref="H115:I115"/>
    <mergeCell ref="K115:L115"/>
    <mergeCell ref="O135:R135"/>
    <mergeCell ref="B136:C136"/>
    <mergeCell ref="D136:I136"/>
    <mergeCell ref="K136:L136"/>
    <mergeCell ref="M136:R136"/>
    <mergeCell ref="B126:C126"/>
    <mergeCell ref="K126:L126"/>
    <mergeCell ref="B129:E133"/>
    <mergeCell ref="K129:N133"/>
    <mergeCell ref="B135:C135"/>
    <mergeCell ref="D135:E135"/>
    <mergeCell ref="F135:I135"/>
    <mergeCell ref="K135:L135"/>
    <mergeCell ref="M135:N135"/>
    <mergeCell ref="O137:P137"/>
    <mergeCell ref="Q137:R137"/>
    <mergeCell ref="B140:C140"/>
    <mergeCell ref="K140:L140"/>
    <mergeCell ref="B137:C137"/>
    <mergeCell ref="D137:E137"/>
    <mergeCell ref="F137:G137"/>
    <mergeCell ref="H137:I137"/>
    <mergeCell ref="K137:L137"/>
    <mergeCell ref="C19:E21"/>
    <mergeCell ref="B148:C148"/>
    <mergeCell ref="K148:L148"/>
    <mergeCell ref="B151:E155"/>
    <mergeCell ref="K151:N155"/>
    <mergeCell ref="G2:H2"/>
    <mergeCell ref="I2:J2"/>
    <mergeCell ref="K2:N2"/>
    <mergeCell ref="G3:H3"/>
    <mergeCell ref="I3:N3"/>
    <mergeCell ref="G4:H4"/>
    <mergeCell ref="I4:J4"/>
    <mergeCell ref="K4:L4"/>
    <mergeCell ref="M4:N4"/>
    <mergeCell ref="G7:H7"/>
    <mergeCell ref="G15:H15"/>
    <mergeCell ref="G18:J22"/>
    <mergeCell ref="M137:N137"/>
    <mergeCell ref="M115:N115"/>
    <mergeCell ref="B104:C104"/>
    <mergeCell ref="B107:E111"/>
    <mergeCell ref="K91:L91"/>
    <mergeCell ref="M91:N91"/>
    <mergeCell ref="K107:N111"/>
  </mergeCells>
  <dataValidations count="2">
    <dataValidation type="list" allowBlank="1" showInputMessage="1" showErrorMessage="1" sqref="I2:J2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2019, 2020, 2021, 2022, 2023, 2024, 2025, 2026, 2027,2028, 2029, 2029, 2030, 2031, 2032, 2033," 2034, 2035", 2036, 2037, 2038, 2039, 2040</x12ac:list>
        </mc:Choice>
        <mc:Fallback>
          <formula1>"2019, 2020, 2021, 2022, 2023, 2024, 2025, 2026, 2027,2028, 2029, 2029, 2030, 2031, 2032, 2033, 2034, 2035, 2036, 2037, 2038, 2039, 2040"</formula1>
        </mc:Fallback>
      </mc:AlternateContent>
    </dataValidation>
    <dataValidation type="list" allowBlank="1" showInputMessage="1" showErrorMessage="1" sqref="D91:E91 D113:E113 M113:N113 M91:N91 D135:E135 M135:N135 D69:E69 M69:N69 D47:E47 M47:N47 D25:E25 M25:N25" xr:uid="{00000000-0002-0000-0000-000001000000}">
      <formula1>"gennaio,febbraio,marzo,aprile,maggio,giugno,luglio,agosto,settembre,ottobre,novembre,dicembre"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3C74-7F7A-8C44-8059-FE594CD5DEE5}">
  <dimension ref="A1:V160"/>
  <sheetViews>
    <sheetView topLeftCell="A15" zoomScaleNormal="100" workbookViewId="0">
      <selection activeCell="D16" sqref="D16:E17"/>
    </sheetView>
  </sheetViews>
  <sheetFormatPr baseColWidth="10" defaultColWidth="14.6640625" defaultRowHeight="15" x14ac:dyDescent="0.2"/>
  <cols>
    <col min="1" max="3" width="14.6640625" style="1"/>
    <col min="4" max="4" width="16.1640625" style="1" customWidth="1"/>
    <col min="5" max="5" width="14.6640625" style="1"/>
    <col min="6" max="6" width="16.5" style="1" bestFit="1" customWidth="1"/>
    <col min="7" max="18" width="14.6640625" style="1"/>
    <col min="19" max="19" width="14.6640625" style="46"/>
    <col min="20" max="16384" width="14.6640625" style="1"/>
  </cols>
  <sheetData>
    <row r="1" spans="1:22" ht="16" thickBo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T1" s="46"/>
      <c r="U1" s="46"/>
      <c r="V1" s="46"/>
    </row>
    <row r="2" spans="1:22" ht="15.75" customHeight="1" thickBot="1" x14ac:dyDescent="0.25">
      <c r="A2" s="46"/>
      <c r="B2" s="46"/>
      <c r="C2" s="46"/>
      <c r="D2" s="46"/>
      <c r="E2" s="46"/>
      <c r="F2" s="46"/>
      <c r="G2" s="67" t="s">
        <v>67</v>
      </c>
      <c r="H2" s="68"/>
      <c r="I2" s="69">
        <v>2019</v>
      </c>
      <c r="J2" s="70"/>
      <c r="K2" s="71" t="s">
        <v>54</v>
      </c>
      <c r="L2" s="72"/>
      <c r="M2" s="72"/>
      <c r="N2" s="73"/>
      <c r="O2" s="48"/>
      <c r="P2" s="48"/>
      <c r="Q2" s="48"/>
      <c r="R2" s="48"/>
    </row>
    <row r="3" spans="1:22" ht="16" thickBot="1" x14ac:dyDescent="0.25">
      <c r="A3" s="46"/>
      <c r="B3" s="46"/>
      <c r="C3" s="46"/>
      <c r="D3" s="46"/>
      <c r="E3" s="46"/>
      <c r="F3" s="46"/>
      <c r="G3" s="74" t="s">
        <v>51</v>
      </c>
      <c r="H3" s="75"/>
      <c r="I3" s="76" t="s">
        <v>52</v>
      </c>
      <c r="J3" s="77"/>
      <c r="K3" s="77"/>
      <c r="L3" s="77"/>
      <c r="M3" s="77"/>
      <c r="N3" s="78"/>
      <c r="O3" s="48"/>
      <c r="P3" s="48"/>
      <c r="Q3" s="48"/>
      <c r="R3" s="48"/>
    </row>
    <row r="4" spans="1:22" ht="63.75" customHeight="1" thickBot="1" x14ac:dyDescent="0.25">
      <c r="A4" s="46"/>
      <c r="B4" s="46"/>
      <c r="C4" s="46"/>
      <c r="D4" s="46"/>
      <c r="E4" s="46"/>
      <c r="F4" s="46"/>
      <c r="G4" s="79" t="s">
        <v>3</v>
      </c>
      <c r="H4" s="80"/>
      <c r="I4" s="81" t="s">
        <v>10</v>
      </c>
      <c r="J4" s="82"/>
      <c r="K4" s="83" t="s">
        <v>48</v>
      </c>
      <c r="L4" s="84"/>
      <c r="M4" s="83" t="s">
        <v>17</v>
      </c>
      <c r="N4" s="84"/>
      <c r="O4" s="48"/>
      <c r="P4" s="48"/>
      <c r="Q4" s="48"/>
      <c r="R4" s="48"/>
    </row>
    <row r="5" spans="1:22" ht="36" customHeight="1" thickBot="1" x14ac:dyDescent="0.25">
      <c r="A5" s="46"/>
      <c r="B5" s="46"/>
      <c r="C5" s="46"/>
      <c r="D5" s="46"/>
      <c r="E5" s="46"/>
      <c r="F5" s="47"/>
      <c r="G5" s="35" t="s">
        <v>1</v>
      </c>
      <c r="H5" s="36">
        <f>C28+L28+C50+L50+C72+L72+C94+L94+C116+L116+C138+L138</f>
        <v>12</v>
      </c>
      <c r="I5" s="7" t="s">
        <v>9</v>
      </c>
      <c r="J5" s="19">
        <f>SUM(J6:J10)</f>
        <v>12</v>
      </c>
      <c r="K5" s="3" t="s">
        <v>42</v>
      </c>
      <c r="L5" s="19">
        <f>SUM(L6:L10)</f>
        <v>0</v>
      </c>
      <c r="M5" s="3" t="s">
        <v>14</v>
      </c>
      <c r="N5" s="19">
        <f>SUM(N6:N10)</f>
        <v>0</v>
      </c>
      <c r="O5" s="48"/>
      <c r="P5" s="48"/>
      <c r="Q5" s="48"/>
      <c r="R5" s="48"/>
    </row>
    <row r="6" spans="1:22" ht="33" thickBot="1" x14ac:dyDescent="0.25">
      <c r="A6" s="46"/>
      <c r="B6" s="46"/>
      <c r="C6" s="46"/>
      <c r="D6" s="46"/>
      <c r="E6" s="46"/>
      <c r="F6" s="46"/>
      <c r="G6" s="37" t="s">
        <v>47</v>
      </c>
      <c r="H6" s="38">
        <f>C29+L29+C51+L51+C73+L73+C95+L95+C117+L117+C139+L139</f>
        <v>0</v>
      </c>
      <c r="I6" s="41" t="s">
        <v>11</v>
      </c>
      <c r="J6" s="42">
        <f>E29+N29+E51+N51+E73+N73+E95+N95+E117+N117+E139+N139</f>
        <v>12</v>
      </c>
      <c r="K6" s="41" t="s">
        <v>4</v>
      </c>
      <c r="L6" s="42">
        <f>G29+P29+G51+P51+G73+P73+G95+P95+G117+P117+G139+P139</f>
        <v>0</v>
      </c>
      <c r="M6" s="41" t="s">
        <v>19</v>
      </c>
      <c r="N6" s="42">
        <f>I29+R29+I51+R51+I73+R73+I95+R95+I117+R117+I139+R139</f>
        <v>0</v>
      </c>
      <c r="O6" s="48"/>
      <c r="P6" s="48"/>
      <c r="Q6" s="48"/>
      <c r="R6" s="48"/>
    </row>
    <row r="7" spans="1:22" ht="17" thickBot="1" x14ac:dyDescent="0.25">
      <c r="A7" s="46"/>
      <c r="B7" s="46"/>
      <c r="C7" s="46"/>
      <c r="D7" s="46"/>
      <c r="E7" s="46"/>
      <c r="F7" s="46"/>
      <c r="G7" s="79" t="s">
        <v>2</v>
      </c>
      <c r="H7" s="80"/>
      <c r="I7" s="43" t="s">
        <v>12</v>
      </c>
      <c r="J7" s="40">
        <f t="shared" ref="J7:J10" si="0">E30+N30+E52+N52+E74+N74+E96+N96+E118+N118+E140+N140</f>
        <v>0</v>
      </c>
      <c r="K7" s="43" t="s">
        <v>5</v>
      </c>
      <c r="L7" s="40">
        <f>G30+P30+G52+P52+G74+P74+G96+P96+G118+P118+G140+P140</f>
        <v>0</v>
      </c>
      <c r="M7" s="43" t="s">
        <v>20</v>
      </c>
      <c r="N7" s="40">
        <f t="shared" ref="N7:N9" si="1">I30+R30+I52+R52+I74+R74+I96+R96+I118+R118+I140+R140</f>
        <v>0</v>
      </c>
      <c r="O7" s="48"/>
      <c r="P7" s="48"/>
      <c r="Q7" s="48"/>
      <c r="R7" s="48"/>
    </row>
    <row r="8" spans="1:22" ht="16" x14ac:dyDescent="0.2">
      <c r="A8" s="46"/>
      <c r="B8" s="46"/>
      <c r="C8" s="46"/>
      <c r="D8" s="46"/>
      <c r="E8" s="46"/>
      <c r="F8" s="46"/>
      <c r="G8" s="35" t="s">
        <v>4</v>
      </c>
      <c r="H8" s="36">
        <f>C31+L31+C53+L53+C75+L75+C97+L97+C119+L119+C141+L141</f>
        <v>0</v>
      </c>
      <c r="I8" s="43" t="s">
        <v>13</v>
      </c>
      <c r="J8" s="40">
        <f t="shared" si="0"/>
        <v>0</v>
      </c>
      <c r="K8" s="43" t="s">
        <v>6</v>
      </c>
      <c r="L8" s="40">
        <f t="shared" ref="L8:L9" si="2">G31+P31+G53+P53+G75+P75+G97+P97+G119+P119+G141+P141</f>
        <v>0</v>
      </c>
      <c r="M8" s="43" t="s">
        <v>21</v>
      </c>
      <c r="N8" s="40">
        <f t="shared" si="1"/>
        <v>0</v>
      </c>
      <c r="O8" s="48"/>
      <c r="P8" s="48"/>
      <c r="Q8" s="48"/>
      <c r="R8" s="48"/>
    </row>
    <row r="9" spans="1:22" ht="16" x14ac:dyDescent="0.2">
      <c r="A9" s="46"/>
      <c r="B9" s="46"/>
      <c r="C9" s="46"/>
      <c r="D9" s="46"/>
      <c r="E9" s="46"/>
      <c r="F9" s="46"/>
      <c r="G9" s="39" t="s">
        <v>5</v>
      </c>
      <c r="H9" s="40">
        <f t="shared" ref="H9:H11" si="3">C32+L32+C54+L54+C76+L76+C98+L98+C120+L120+C142+L142</f>
        <v>0</v>
      </c>
      <c r="I9" s="43"/>
      <c r="J9" s="40">
        <f>E32+N32+E54+N54+E76+N76+E98+N98+E120+N120+E142+N142</f>
        <v>0</v>
      </c>
      <c r="K9" s="43" t="s">
        <v>15</v>
      </c>
      <c r="L9" s="40">
        <f t="shared" si="2"/>
        <v>0</v>
      </c>
      <c r="M9" s="43" t="s">
        <v>22</v>
      </c>
      <c r="N9" s="40">
        <f t="shared" si="1"/>
        <v>0</v>
      </c>
      <c r="O9" s="48"/>
      <c r="P9" s="48"/>
      <c r="Q9" s="48"/>
      <c r="R9" s="48"/>
    </row>
    <row r="10" spans="1:22" ht="17" thickBot="1" x14ac:dyDescent="0.25">
      <c r="A10" s="46"/>
      <c r="B10" s="46"/>
      <c r="C10" s="46"/>
      <c r="D10" s="46"/>
      <c r="E10" s="46"/>
      <c r="F10" s="46"/>
      <c r="G10" s="39" t="s">
        <v>6</v>
      </c>
      <c r="H10" s="40">
        <f t="shared" si="3"/>
        <v>0</v>
      </c>
      <c r="I10" s="44"/>
      <c r="J10" s="38">
        <f t="shared" si="0"/>
        <v>0</v>
      </c>
      <c r="K10" s="44" t="s">
        <v>16</v>
      </c>
      <c r="L10" s="38">
        <f>G33+P33+G55+P55+G77+P77+G99+P99+G121+P121+G143+P143</f>
        <v>0</v>
      </c>
      <c r="M10" s="44" t="s">
        <v>23</v>
      </c>
      <c r="N10" s="38">
        <f>I33+R33+I55+R55+I77+R77+I99+R99+I121+R121+I143+R143</f>
        <v>0</v>
      </c>
      <c r="O10" s="48"/>
      <c r="P10" s="48"/>
      <c r="Q10" s="48"/>
      <c r="R10" s="48"/>
    </row>
    <row r="11" spans="1:22" ht="33" thickBot="1" x14ac:dyDescent="0.25">
      <c r="A11" s="46"/>
      <c r="B11" s="46"/>
      <c r="C11" s="46"/>
      <c r="D11" s="46"/>
      <c r="E11" s="46"/>
      <c r="F11" s="46"/>
      <c r="G11" s="37" t="s">
        <v>18</v>
      </c>
      <c r="H11" s="38">
        <f t="shared" si="3"/>
        <v>0</v>
      </c>
      <c r="I11" s="15" t="s">
        <v>53</v>
      </c>
      <c r="J11" s="21" t="s">
        <v>43</v>
      </c>
      <c r="K11" s="3" t="s">
        <v>24</v>
      </c>
      <c r="L11" s="19">
        <f>SUM(L12:L22)</f>
        <v>0</v>
      </c>
      <c r="M11" s="3" t="s">
        <v>25</v>
      </c>
      <c r="N11" s="19">
        <f>SUM(N12:N22)</f>
        <v>0</v>
      </c>
      <c r="O11" s="48"/>
      <c r="P11" s="48"/>
      <c r="Q11" s="48"/>
      <c r="R11" s="48"/>
    </row>
    <row r="12" spans="1:22" ht="17" thickBot="1" x14ac:dyDescent="0.25">
      <c r="A12" s="46"/>
      <c r="B12" s="46"/>
      <c r="C12" s="46"/>
      <c r="D12" s="46"/>
      <c r="E12" s="46"/>
      <c r="F12" s="46"/>
      <c r="G12" s="49" t="s">
        <v>7</v>
      </c>
      <c r="H12" s="4">
        <f>SUM(H5:H11)</f>
        <v>12</v>
      </c>
      <c r="I12" s="16" t="s">
        <v>45</v>
      </c>
      <c r="J12" s="11">
        <f>H14/H12</f>
        <v>1</v>
      </c>
      <c r="K12" s="45" t="s">
        <v>26</v>
      </c>
      <c r="L12" s="42">
        <f>G35+P35+G57+P57+G79+P79+G101+P101+G123+P123+G145+P145</f>
        <v>0</v>
      </c>
      <c r="M12" s="45" t="s">
        <v>32</v>
      </c>
      <c r="N12" s="42">
        <f>I35+R35+I57+R57+I79+R79+I101+R101+I123+R123+I145+R145</f>
        <v>0</v>
      </c>
      <c r="O12" s="48"/>
      <c r="P12" s="48"/>
      <c r="Q12" s="48"/>
      <c r="R12" s="48"/>
    </row>
    <row r="13" spans="1:22" ht="17" thickBot="1" x14ac:dyDescent="0.25">
      <c r="A13" s="46"/>
      <c r="B13" s="46"/>
      <c r="C13" s="46"/>
      <c r="D13" s="46"/>
      <c r="E13" s="46"/>
      <c r="F13" s="46"/>
      <c r="G13" s="14"/>
      <c r="H13" s="20"/>
      <c r="I13" s="6" t="s">
        <v>9</v>
      </c>
      <c r="J13" s="12">
        <f>J5/$C$37</f>
        <v>12</v>
      </c>
      <c r="K13" s="39" t="s">
        <v>27</v>
      </c>
      <c r="L13" s="40">
        <f t="shared" ref="L13:L22" si="4">G36+P36+G58+P58+G80+P80+G102+P102+G124+P124+G146+P146</f>
        <v>0</v>
      </c>
      <c r="M13" s="39" t="s">
        <v>33</v>
      </c>
      <c r="N13" s="40">
        <f t="shared" ref="N13:N22" si="5">I36+R36+I58+R58+I80+R80+I102+R102+I124+R124+I146+R146</f>
        <v>0</v>
      </c>
      <c r="O13" s="48"/>
      <c r="P13" s="48"/>
      <c r="Q13" s="48"/>
      <c r="R13" s="48"/>
    </row>
    <row r="14" spans="1:22" ht="33" thickBot="1" x14ac:dyDescent="0.25">
      <c r="A14" s="46"/>
      <c r="B14" s="46"/>
      <c r="C14" s="46"/>
      <c r="D14" s="46"/>
      <c r="E14" s="46"/>
      <c r="F14" s="46"/>
      <c r="G14" s="10" t="s">
        <v>8</v>
      </c>
      <c r="H14" s="18">
        <f>J5+L5+N5+L11+N11</f>
        <v>12</v>
      </c>
      <c r="I14" s="6" t="s">
        <v>42</v>
      </c>
      <c r="J14" s="12">
        <f>L5/$C$37</f>
        <v>0</v>
      </c>
      <c r="K14" s="39" t="s">
        <v>28</v>
      </c>
      <c r="L14" s="40">
        <f t="shared" si="4"/>
        <v>0</v>
      </c>
      <c r="M14" s="39" t="s">
        <v>34</v>
      </c>
      <c r="N14" s="40">
        <f t="shared" si="5"/>
        <v>0</v>
      </c>
      <c r="O14" s="48"/>
      <c r="P14" s="48"/>
      <c r="Q14" s="48"/>
      <c r="R14" s="48"/>
    </row>
    <row r="15" spans="1:22" ht="17" thickBot="1" x14ac:dyDescent="0.25">
      <c r="A15" s="46"/>
      <c r="B15" s="46"/>
      <c r="C15" s="46"/>
      <c r="D15" s="46"/>
      <c r="E15" s="46"/>
      <c r="F15" s="46"/>
      <c r="G15" s="59" t="s">
        <v>46</v>
      </c>
      <c r="H15" s="60"/>
      <c r="I15" s="6" t="s">
        <v>14</v>
      </c>
      <c r="J15" s="12">
        <f>N5/$C$37</f>
        <v>0</v>
      </c>
      <c r="K15" s="39" t="s">
        <v>29</v>
      </c>
      <c r="L15" s="40">
        <f t="shared" si="4"/>
        <v>0</v>
      </c>
      <c r="M15" s="39" t="s">
        <v>35</v>
      </c>
      <c r="N15" s="40">
        <f t="shared" si="5"/>
        <v>0</v>
      </c>
      <c r="O15" s="48"/>
      <c r="P15" s="48"/>
      <c r="Q15" s="48"/>
      <c r="R15" s="48"/>
    </row>
    <row r="16" spans="1:22" ht="32" x14ac:dyDescent="0.2">
      <c r="A16" s="46"/>
      <c r="B16" s="46"/>
      <c r="C16" s="46"/>
      <c r="D16" s="46"/>
      <c r="E16" s="46"/>
      <c r="F16" s="46"/>
      <c r="G16" s="8" t="s">
        <v>44</v>
      </c>
      <c r="H16" s="9">
        <f>H12-H14</f>
        <v>0</v>
      </c>
      <c r="I16" s="6" t="s">
        <v>24</v>
      </c>
      <c r="J16" s="12">
        <f>L11/$C$37</f>
        <v>0</v>
      </c>
      <c r="K16" s="39" t="s">
        <v>30</v>
      </c>
      <c r="L16" s="40">
        <f t="shared" si="4"/>
        <v>0</v>
      </c>
      <c r="M16" s="39" t="s">
        <v>36</v>
      </c>
      <c r="N16" s="40">
        <f t="shared" si="5"/>
        <v>0</v>
      </c>
      <c r="O16" s="48"/>
      <c r="P16" s="48"/>
      <c r="Q16" s="48"/>
      <c r="R16" s="48"/>
    </row>
    <row r="17" spans="1:18" ht="33" thickBot="1" x14ac:dyDescent="0.25">
      <c r="A17" s="46"/>
      <c r="B17" s="46"/>
      <c r="C17" s="46"/>
      <c r="D17" s="46"/>
      <c r="E17" s="46"/>
      <c r="F17" s="46"/>
      <c r="G17" s="2" t="s">
        <v>50</v>
      </c>
      <c r="H17" s="5">
        <f>H16/H14</f>
        <v>0</v>
      </c>
      <c r="I17" s="17" t="s">
        <v>25</v>
      </c>
      <c r="J17" s="13">
        <f>N11/$C$37</f>
        <v>0</v>
      </c>
      <c r="K17" s="39" t="s">
        <v>20</v>
      </c>
      <c r="L17" s="40">
        <f t="shared" si="4"/>
        <v>0</v>
      </c>
      <c r="M17" s="39" t="s">
        <v>37</v>
      </c>
      <c r="N17" s="40">
        <f t="shared" si="5"/>
        <v>0</v>
      </c>
      <c r="O17" s="48"/>
      <c r="P17" s="48"/>
      <c r="Q17" s="48"/>
      <c r="R17" s="48"/>
    </row>
    <row r="18" spans="1:18" ht="15" customHeight="1" thickBot="1" x14ac:dyDescent="0.25">
      <c r="A18" s="46"/>
      <c r="B18" s="46"/>
      <c r="C18" s="46"/>
      <c r="D18" s="46"/>
      <c r="E18" s="46"/>
      <c r="F18" s="46"/>
      <c r="G18" s="61">
        <f>I2</f>
        <v>2019</v>
      </c>
      <c r="H18" s="62"/>
      <c r="I18" s="62"/>
      <c r="J18" s="63"/>
      <c r="K18" s="39" t="s">
        <v>31</v>
      </c>
      <c r="L18" s="40">
        <f t="shared" si="4"/>
        <v>0</v>
      </c>
      <c r="M18" s="39" t="s">
        <v>38</v>
      </c>
      <c r="N18" s="40">
        <f t="shared" si="5"/>
        <v>0</v>
      </c>
      <c r="O18" s="48"/>
      <c r="P18" s="48"/>
      <c r="Q18" s="48"/>
      <c r="R18" s="48"/>
    </row>
    <row r="19" spans="1:18" ht="15" customHeight="1" x14ac:dyDescent="0.2">
      <c r="A19" s="46"/>
      <c r="B19" s="46"/>
      <c r="C19" s="50" t="s">
        <v>66</v>
      </c>
      <c r="D19" s="51"/>
      <c r="E19" s="52"/>
      <c r="F19" s="48"/>
      <c r="G19" s="61"/>
      <c r="H19" s="62"/>
      <c r="I19" s="62"/>
      <c r="J19" s="63"/>
      <c r="K19" s="39"/>
      <c r="L19" s="40">
        <f t="shared" si="4"/>
        <v>0</v>
      </c>
      <c r="M19" s="39" t="s">
        <v>39</v>
      </c>
      <c r="N19" s="40">
        <f t="shared" si="5"/>
        <v>0</v>
      </c>
      <c r="O19" s="48"/>
      <c r="P19" s="48"/>
      <c r="Q19" s="48"/>
      <c r="R19" s="48"/>
    </row>
    <row r="20" spans="1:18" ht="15" customHeight="1" x14ac:dyDescent="0.2">
      <c r="A20" s="46"/>
      <c r="B20" s="46"/>
      <c r="C20" s="53"/>
      <c r="D20" s="54"/>
      <c r="E20" s="55"/>
      <c r="F20" s="48"/>
      <c r="G20" s="61"/>
      <c r="H20" s="62"/>
      <c r="I20" s="62"/>
      <c r="J20" s="63"/>
      <c r="K20" s="39"/>
      <c r="L20" s="40">
        <f t="shared" si="4"/>
        <v>0</v>
      </c>
      <c r="M20" s="39" t="s">
        <v>40</v>
      </c>
      <c r="N20" s="40">
        <f t="shared" si="5"/>
        <v>0</v>
      </c>
      <c r="O20" s="48"/>
      <c r="P20" s="48"/>
      <c r="Q20" s="48"/>
      <c r="R20" s="48"/>
    </row>
    <row r="21" spans="1:18" ht="15" customHeight="1" thickBot="1" x14ac:dyDescent="0.25">
      <c r="A21" s="46"/>
      <c r="B21" s="46"/>
      <c r="C21" s="56"/>
      <c r="D21" s="57"/>
      <c r="E21" s="58"/>
      <c r="F21" s="48"/>
      <c r="G21" s="61"/>
      <c r="H21" s="62"/>
      <c r="I21" s="62"/>
      <c r="J21" s="63"/>
      <c r="K21" s="39"/>
      <c r="L21" s="40">
        <f t="shared" si="4"/>
        <v>0</v>
      </c>
      <c r="M21" s="39" t="s">
        <v>41</v>
      </c>
      <c r="N21" s="40">
        <f t="shared" si="5"/>
        <v>0</v>
      </c>
      <c r="O21" s="48"/>
      <c r="P21" s="48"/>
      <c r="Q21" s="48"/>
      <c r="R21" s="48"/>
    </row>
    <row r="22" spans="1:18" ht="15.75" customHeight="1" thickBot="1" x14ac:dyDescent="0.25">
      <c r="A22" s="46"/>
      <c r="B22" s="46"/>
      <c r="C22" s="46"/>
      <c r="D22" s="46"/>
      <c r="E22" s="46"/>
      <c r="F22" s="48"/>
      <c r="G22" s="64"/>
      <c r="H22" s="65"/>
      <c r="I22" s="65"/>
      <c r="J22" s="66"/>
      <c r="K22" s="37"/>
      <c r="L22" s="38">
        <f t="shared" si="4"/>
        <v>0</v>
      </c>
      <c r="M22" s="37" t="s">
        <v>31</v>
      </c>
      <c r="N22" s="38">
        <f t="shared" si="5"/>
        <v>0</v>
      </c>
      <c r="O22" s="48"/>
      <c r="P22" s="48"/>
      <c r="Q22" s="48"/>
      <c r="R22" s="48"/>
    </row>
    <row r="23" spans="1:18" x14ac:dyDescent="0.2">
      <c r="A23" s="46"/>
      <c r="B23" s="46"/>
      <c r="C23" s="46"/>
      <c r="D23" s="46"/>
      <c r="E23" s="46"/>
      <c r="F23" s="48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6" thickBot="1" x14ac:dyDescent="0.25">
      <c r="A24" s="46"/>
      <c r="B24" s="46"/>
      <c r="C24" s="46"/>
      <c r="D24" s="46"/>
      <c r="E24" s="46"/>
      <c r="F24" s="4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.75" customHeight="1" thickBot="1" x14ac:dyDescent="0.25">
      <c r="A25" s="46"/>
      <c r="B25" s="67" t="s">
        <v>0</v>
      </c>
      <c r="C25" s="68"/>
      <c r="D25" s="69" t="s">
        <v>49</v>
      </c>
      <c r="E25" s="70"/>
      <c r="F25" s="71" t="s">
        <v>54</v>
      </c>
      <c r="G25" s="72"/>
      <c r="H25" s="72"/>
      <c r="I25" s="73"/>
      <c r="J25" s="46"/>
      <c r="K25" s="67" t="s">
        <v>0</v>
      </c>
      <c r="L25" s="68"/>
      <c r="M25" s="69" t="s">
        <v>55</v>
      </c>
      <c r="N25" s="70"/>
      <c r="O25" s="71" t="s">
        <v>54</v>
      </c>
      <c r="P25" s="72"/>
      <c r="Q25" s="72"/>
      <c r="R25" s="73"/>
    </row>
    <row r="26" spans="1:18" ht="30" customHeight="1" thickBot="1" x14ac:dyDescent="0.25">
      <c r="A26" s="46"/>
      <c r="B26" s="74" t="s">
        <v>51</v>
      </c>
      <c r="C26" s="75"/>
      <c r="D26" s="76" t="s">
        <v>52</v>
      </c>
      <c r="E26" s="77"/>
      <c r="F26" s="77"/>
      <c r="G26" s="77"/>
      <c r="H26" s="77"/>
      <c r="I26" s="78"/>
      <c r="J26" s="46"/>
      <c r="K26" s="74" t="s">
        <v>51</v>
      </c>
      <c r="L26" s="75"/>
      <c r="M26" s="76" t="s">
        <v>52</v>
      </c>
      <c r="N26" s="77"/>
      <c r="O26" s="77"/>
      <c r="P26" s="77"/>
      <c r="Q26" s="77"/>
      <c r="R26" s="78"/>
    </row>
    <row r="27" spans="1:18" ht="63.75" customHeight="1" thickBot="1" x14ac:dyDescent="0.25">
      <c r="A27" s="46"/>
      <c r="B27" s="79" t="s">
        <v>3</v>
      </c>
      <c r="C27" s="80"/>
      <c r="D27" s="81" t="s">
        <v>10</v>
      </c>
      <c r="E27" s="82"/>
      <c r="F27" s="83" t="s">
        <v>48</v>
      </c>
      <c r="G27" s="84"/>
      <c r="H27" s="83" t="s">
        <v>17</v>
      </c>
      <c r="I27" s="84"/>
      <c r="J27" s="46"/>
      <c r="K27" s="79" t="s">
        <v>3</v>
      </c>
      <c r="L27" s="80"/>
      <c r="M27" s="81" t="s">
        <v>10</v>
      </c>
      <c r="N27" s="82"/>
      <c r="O27" s="83" t="s">
        <v>48</v>
      </c>
      <c r="P27" s="84"/>
      <c r="Q27" s="83" t="s">
        <v>17</v>
      </c>
      <c r="R27" s="84"/>
    </row>
    <row r="28" spans="1:18" ht="33.75" customHeight="1" thickBot="1" x14ac:dyDescent="0.25">
      <c r="A28" s="46"/>
      <c r="B28" s="22" t="s">
        <v>1</v>
      </c>
      <c r="C28" s="23">
        <v>1</v>
      </c>
      <c r="D28" s="7" t="s">
        <v>9</v>
      </c>
      <c r="E28" s="19">
        <f>SUM(E29:E33)</f>
        <v>1</v>
      </c>
      <c r="F28" s="3" t="s">
        <v>42</v>
      </c>
      <c r="G28" s="19">
        <f>SUM(G29:G33)</f>
        <v>0</v>
      </c>
      <c r="H28" s="3" t="s">
        <v>14</v>
      </c>
      <c r="I28" s="19">
        <f>SUM(I29:I33)</f>
        <v>0</v>
      </c>
      <c r="J28" s="46"/>
      <c r="K28" s="22" t="s">
        <v>1</v>
      </c>
      <c r="L28" s="23">
        <v>1</v>
      </c>
      <c r="M28" s="7" t="s">
        <v>9</v>
      </c>
      <c r="N28" s="19">
        <f>SUM(N29:N33)</f>
        <v>1</v>
      </c>
      <c r="O28" s="3" t="s">
        <v>42</v>
      </c>
      <c r="P28" s="19">
        <f>SUM(P29:P33)</f>
        <v>0</v>
      </c>
      <c r="Q28" s="3" t="s">
        <v>14</v>
      </c>
      <c r="R28" s="19">
        <f>SUM(R29:R33)</f>
        <v>0</v>
      </c>
    </row>
    <row r="29" spans="1:18" ht="33" thickBot="1" x14ac:dyDescent="0.25">
      <c r="A29" s="46"/>
      <c r="B29" s="24" t="s">
        <v>47</v>
      </c>
      <c r="C29" s="25">
        <f>0</f>
        <v>0</v>
      </c>
      <c r="D29" s="26" t="s">
        <v>11</v>
      </c>
      <c r="E29" s="27">
        <v>1</v>
      </c>
      <c r="F29" s="26" t="s">
        <v>4</v>
      </c>
      <c r="G29" s="27">
        <f>0</f>
        <v>0</v>
      </c>
      <c r="H29" s="26" t="s">
        <v>19</v>
      </c>
      <c r="I29" s="27">
        <f>0</f>
        <v>0</v>
      </c>
      <c r="J29" s="46"/>
      <c r="K29" s="24" t="s">
        <v>47</v>
      </c>
      <c r="L29" s="25">
        <f>0</f>
        <v>0</v>
      </c>
      <c r="M29" s="26" t="s">
        <v>11</v>
      </c>
      <c r="N29" s="27">
        <v>1</v>
      </c>
      <c r="O29" s="26" t="s">
        <v>4</v>
      </c>
      <c r="P29" s="27">
        <f>0</f>
        <v>0</v>
      </c>
      <c r="Q29" s="26" t="s">
        <v>19</v>
      </c>
      <c r="R29" s="27">
        <f>0</f>
        <v>0</v>
      </c>
    </row>
    <row r="30" spans="1:18" ht="17" thickBot="1" x14ac:dyDescent="0.25">
      <c r="A30" s="46"/>
      <c r="B30" s="79" t="s">
        <v>2</v>
      </c>
      <c r="C30" s="80"/>
      <c r="D30" s="28" t="s">
        <v>12</v>
      </c>
      <c r="E30" s="29">
        <f>0</f>
        <v>0</v>
      </c>
      <c r="F30" s="28" t="s">
        <v>5</v>
      </c>
      <c r="G30" s="29">
        <f>0</f>
        <v>0</v>
      </c>
      <c r="H30" s="28" t="s">
        <v>20</v>
      </c>
      <c r="I30" s="29">
        <v>0</v>
      </c>
      <c r="J30" s="46"/>
      <c r="K30" s="79" t="s">
        <v>2</v>
      </c>
      <c r="L30" s="80"/>
      <c r="M30" s="28" t="s">
        <v>12</v>
      </c>
      <c r="N30" s="29">
        <f>0</f>
        <v>0</v>
      </c>
      <c r="O30" s="28" t="s">
        <v>5</v>
      </c>
      <c r="P30" s="29">
        <f>0</f>
        <v>0</v>
      </c>
      <c r="Q30" s="28" t="s">
        <v>20</v>
      </c>
      <c r="R30" s="29">
        <v>0</v>
      </c>
    </row>
    <row r="31" spans="1:18" ht="16" x14ac:dyDescent="0.2">
      <c r="A31" s="46"/>
      <c r="B31" s="22" t="s">
        <v>4</v>
      </c>
      <c r="C31" s="23">
        <f>0</f>
        <v>0</v>
      </c>
      <c r="D31" s="28" t="s">
        <v>13</v>
      </c>
      <c r="E31" s="29">
        <f>0</f>
        <v>0</v>
      </c>
      <c r="F31" s="28" t="s">
        <v>6</v>
      </c>
      <c r="G31" s="29">
        <v>0</v>
      </c>
      <c r="H31" s="28" t="s">
        <v>21</v>
      </c>
      <c r="I31" s="29">
        <v>0</v>
      </c>
      <c r="J31" s="46"/>
      <c r="K31" s="22" t="s">
        <v>4</v>
      </c>
      <c r="L31" s="23">
        <f>0</f>
        <v>0</v>
      </c>
      <c r="M31" s="28" t="s">
        <v>13</v>
      </c>
      <c r="N31" s="29">
        <f>0</f>
        <v>0</v>
      </c>
      <c r="O31" s="28" t="s">
        <v>6</v>
      </c>
      <c r="P31" s="29">
        <v>0</v>
      </c>
      <c r="Q31" s="28" t="s">
        <v>21</v>
      </c>
      <c r="R31" s="29">
        <v>0</v>
      </c>
    </row>
    <row r="32" spans="1:18" ht="16" x14ac:dyDescent="0.2">
      <c r="A32" s="46"/>
      <c r="B32" s="32" t="s">
        <v>5</v>
      </c>
      <c r="C32" s="29">
        <v>0</v>
      </c>
      <c r="D32" s="28"/>
      <c r="E32" s="29">
        <f>0</f>
        <v>0</v>
      </c>
      <c r="F32" s="28" t="s">
        <v>15</v>
      </c>
      <c r="G32" s="29">
        <v>0</v>
      </c>
      <c r="H32" s="28" t="s">
        <v>22</v>
      </c>
      <c r="I32" s="29">
        <v>0</v>
      </c>
      <c r="J32" s="46"/>
      <c r="K32" s="32" t="s">
        <v>5</v>
      </c>
      <c r="L32" s="29">
        <v>0</v>
      </c>
      <c r="M32" s="28"/>
      <c r="N32" s="29">
        <f>0</f>
        <v>0</v>
      </c>
      <c r="O32" s="28" t="s">
        <v>15</v>
      </c>
      <c r="P32" s="29">
        <v>0</v>
      </c>
      <c r="Q32" s="28" t="s">
        <v>22</v>
      </c>
      <c r="R32" s="29">
        <v>0</v>
      </c>
    </row>
    <row r="33" spans="1:18" ht="17" thickBot="1" x14ac:dyDescent="0.25">
      <c r="A33" s="46"/>
      <c r="B33" s="32" t="s">
        <v>6</v>
      </c>
      <c r="C33" s="29">
        <v>0</v>
      </c>
      <c r="D33" s="30"/>
      <c r="E33" s="25">
        <f>0</f>
        <v>0</v>
      </c>
      <c r="F33" s="30" t="s">
        <v>16</v>
      </c>
      <c r="G33" s="25">
        <f>0</f>
        <v>0</v>
      </c>
      <c r="H33" s="30" t="s">
        <v>23</v>
      </c>
      <c r="I33" s="25">
        <v>0</v>
      </c>
      <c r="J33" s="46"/>
      <c r="K33" s="32" t="s">
        <v>6</v>
      </c>
      <c r="L33" s="29">
        <v>0</v>
      </c>
      <c r="M33" s="30"/>
      <c r="N33" s="25">
        <f>0</f>
        <v>0</v>
      </c>
      <c r="O33" s="30" t="s">
        <v>16</v>
      </c>
      <c r="P33" s="25">
        <f>0</f>
        <v>0</v>
      </c>
      <c r="Q33" s="30" t="s">
        <v>23</v>
      </c>
      <c r="R33" s="25">
        <v>0</v>
      </c>
    </row>
    <row r="34" spans="1:18" ht="30.75" customHeight="1" thickBot="1" x14ac:dyDescent="0.25">
      <c r="A34" s="46"/>
      <c r="B34" s="24" t="s">
        <v>18</v>
      </c>
      <c r="C34" s="25">
        <v>0</v>
      </c>
      <c r="D34" s="15" t="s">
        <v>53</v>
      </c>
      <c r="E34" s="21" t="s">
        <v>43</v>
      </c>
      <c r="F34" s="3" t="s">
        <v>24</v>
      </c>
      <c r="G34" s="19">
        <f>SUM(G35:G45)</f>
        <v>0</v>
      </c>
      <c r="H34" s="3" t="s">
        <v>25</v>
      </c>
      <c r="I34" s="19">
        <f>SUM(I35:I45)</f>
        <v>0</v>
      </c>
      <c r="J34" s="46"/>
      <c r="K34" s="24" t="s">
        <v>18</v>
      </c>
      <c r="L34" s="25">
        <v>0</v>
      </c>
      <c r="M34" s="15" t="s">
        <v>53</v>
      </c>
      <c r="N34" s="21" t="s">
        <v>43</v>
      </c>
      <c r="O34" s="3" t="s">
        <v>24</v>
      </c>
      <c r="P34" s="19">
        <f>SUM(P35:P45)</f>
        <v>0</v>
      </c>
      <c r="Q34" s="3" t="s">
        <v>25</v>
      </c>
      <c r="R34" s="19">
        <f>SUM(R35:R45)</f>
        <v>0</v>
      </c>
    </row>
    <row r="35" spans="1:18" ht="17" thickBot="1" x14ac:dyDescent="0.25">
      <c r="A35" s="46"/>
      <c r="B35" s="49" t="s">
        <v>7</v>
      </c>
      <c r="C35" s="4">
        <f>SUM(C28:C34)</f>
        <v>1</v>
      </c>
      <c r="D35" s="16" t="s">
        <v>45</v>
      </c>
      <c r="E35" s="11">
        <f>C37/C35</f>
        <v>1</v>
      </c>
      <c r="F35" s="31" t="s">
        <v>26</v>
      </c>
      <c r="G35" s="27">
        <f>0</f>
        <v>0</v>
      </c>
      <c r="H35" s="31" t="s">
        <v>32</v>
      </c>
      <c r="I35" s="27">
        <f>0</f>
        <v>0</v>
      </c>
      <c r="J35" s="46"/>
      <c r="K35" s="49" t="s">
        <v>7</v>
      </c>
      <c r="L35" s="4">
        <f>SUM(L28:L34)</f>
        <v>1</v>
      </c>
      <c r="M35" s="16" t="s">
        <v>45</v>
      </c>
      <c r="N35" s="11">
        <f>L37/L35</f>
        <v>1</v>
      </c>
      <c r="O35" s="31" t="s">
        <v>26</v>
      </c>
      <c r="P35" s="27">
        <f>0</f>
        <v>0</v>
      </c>
      <c r="Q35" s="31" t="s">
        <v>32</v>
      </c>
      <c r="R35" s="27">
        <f>0</f>
        <v>0</v>
      </c>
    </row>
    <row r="36" spans="1:18" ht="17" thickBot="1" x14ac:dyDescent="0.25">
      <c r="A36" s="46"/>
      <c r="B36" s="14"/>
      <c r="C36" s="20"/>
      <c r="D36" s="6" t="s">
        <v>9</v>
      </c>
      <c r="E36" s="12">
        <f>E28/$C$37</f>
        <v>1</v>
      </c>
      <c r="F36" s="32" t="s">
        <v>27</v>
      </c>
      <c r="G36" s="29">
        <f>0</f>
        <v>0</v>
      </c>
      <c r="H36" s="32" t="s">
        <v>33</v>
      </c>
      <c r="I36" s="29">
        <f>0</f>
        <v>0</v>
      </c>
      <c r="J36" s="46"/>
      <c r="K36" s="14"/>
      <c r="L36" s="20"/>
      <c r="M36" s="6" t="s">
        <v>9</v>
      </c>
      <c r="N36" s="12">
        <f>N28/$C$37</f>
        <v>1</v>
      </c>
      <c r="O36" s="32" t="s">
        <v>27</v>
      </c>
      <c r="P36" s="29">
        <f>0</f>
        <v>0</v>
      </c>
      <c r="Q36" s="32" t="s">
        <v>33</v>
      </c>
      <c r="R36" s="29">
        <f>0</f>
        <v>0</v>
      </c>
    </row>
    <row r="37" spans="1:18" ht="33" thickBot="1" x14ac:dyDescent="0.25">
      <c r="A37" s="46"/>
      <c r="B37" s="10" t="s">
        <v>8</v>
      </c>
      <c r="C37" s="18">
        <f>E28+G28+I28+G34+I34</f>
        <v>1</v>
      </c>
      <c r="D37" s="6" t="s">
        <v>42</v>
      </c>
      <c r="E37" s="12">
        <f>G28/$C$37</f>
        <v>0</v>
      </c>
      <c r="F37" s="32" t="s">
        <v>28</v>
      </c>
      <c r="G37" s="29">
        <f>0</f>
        <v>0</v>
      </c>
      <c r="H37" s="32" t="s">
        <v>34</v>
      </c>
      <c r="I37" s="29">
        <f>0</f>
        <v>0</v>
      </c>
      <c r="J37" s="46"/>
      <c r="K37" s="10" t="s">
        <v>8</v>
      </c>
      <c r="L37" s="18">
        <f>N28+P28+R28+P34+R34</f>
        <v>1</v>
      </c>
      <c r="M37" s="6" t="s">
        <v>42</v>
      </c>
      <c r="N37" s="12">
        <f>P28/$C$37</f>
        <v>0</v>
      </c>
      <c r="O37" s="32" t="s">
        <v>28</v>
      </c>
      <c r="P37" s="29">
        <f>0</f>
        <v>0</v>
      </c>
      <c r="Q37" s="32" t="s">
        <v>34</v>
      </c>
      <c r="R37" s="29">
        <f>0</f>
        <v>0</v>
      </c>
    </row>
    <row r="38" spans="1:18" ht="17" thickBot="1" x14ac:dyDescent="0.25">
      <c r="A38" s="46"/>
      <c r="B38" s="59" t="s">
        <v>46</v>
      </c>
      <c r="C38" s="60"/>
      <c r="D38" s="6" t="s">
        <v>14</v>
      </c>
      <c r="E38" s="12">
        <f>I28/$C$37</f>
        <v>0</v>
      </c>
      <c r="F38" s="32" t="s">
        <v>29</v>
      </c>
      <c r="G38" s="29">
        <f>0</f>
        <v>0</v>
      </c>
      <c r="H38" s="32" t="s">
        <v>35</v>
      </c>
      <c r="I38" s="29">
        <f>0</f>
        <v>0</v>
      </c>
      <c r="J38" s="46"/>
      <c r="K38" s="59" t="s">
        <v>46</v>
      </c>
      <c r="L38" s="60"/>
      <c r="M38" s="6" t="s">
        <v>14</v>
      </c>
      <c r="N38" s="12">
        <f>R28/$C$37</f>
        <v>0</v>
      </c>
      <c r="O38" s="32" t="s">
        <v>29</v>
      </c>
      <c r="P38" s="29">
        <f>0</f>
        <v>0</v>
      </c>
      <c r="Q38" s="32" t="s">
        <v>35</v>
      </c>
      <c r="R38" s="29">
        <f>0</f>
        <v>0</v>
      </c>
    </row>
    <row r="39" spans="1:18" ht="32" x14ac:dyDescent="0.2">
      <c r="A39" s="46"/>
      <c r="B39" s="8" t="s">
        <v>44</v>
      </c>
      <c r="C39" s="9">
        <f>C35-C37</f>
        <v>0</v>
      </c>
      <c r="D39" s="6" t="s">
        <v>24</v>
      </c>
      <c r="E39" s="12">
        <f>G34/$C$37</f>
        <v>0</v>
      </c>
      <c r="F39" s="32" t="s">
        <v>30</v>
      </c>
      <c r="G39" s="29">
        <f>0</f>
        <v>0</v>
      </c>
      <c r="H39" s="32" t="s">
        <v>36</v>
      </c>
      <c r="I39" s="29">
        <f>0</f>
        <v>0</v>
      </c>
      <c r="J39" s="46"/>
      <c r="K39" s="8" t="s">
        <v>44</v>
      </c>
      <c r="L39" s="9">
        <f>L35-L37</f>
        <v>0</v>
      </c>
      <c r="M39" s="6" t="s">
        <v>24</v>
      </c>
      <c r="N39" s="12">
        <f>P34/$C$37</f>
        <v>0</v>
      </c>
      <c r="O39" s="32" t="s">
        <v>30</v>
      </c>
      <c r="P39" s="29">
        <f>0</f>
        <v>0</v>
      </c>
      <c r="Q39" s="32" t="s">
        <v>36</v>
      </c>
      <c r="R39" s="29">
        <f>0</f>
        <v>0</v>
      </c>
    </row>
    <row r="40" spans="1:18" ht="33" thickBot="1" x14ac:dyDescent="0.25">
      <c r="A40" s="46"/>
      <c r="B40" s="2" t="s">
        <v>50</v>
      </c>
      <c r="C40" s="5">
        <f>C39/C37</f>
        <v>0</v>
      </c>
      <c r="D40" s="17" t="s">
        <v>25</v>
      </c>
      <c r="E40" s="13">
        <f>I34/$C$37</f>
        <v>0</v>
      </c>
      <c r="F40" s="32" t="s">
        <v>20</v>
      </c>
      <c r="G40" s="29">
        <f>0</f>
        <v>0</v>
      </c>
      <c r="H40" s="32" t="s">
        <v>37</v>
      </c>
      <c r="I40" s="29">
        <f>0</f>
        <v>0</v>
      </c>
      <c r="J40" s="46"/>
      <c r="K40" s="2" t="s">
        <v>50</v>
      </c>
      <c r="L40" s="5">
        <f>L39/L37</f>
        <v>0</v>
      </c>
      <c r="M40" s="17" t="s">
        <v>25</v>
      </c>
      <c r="N40" s="13">
        <f>R34/$C$37</f>
        <v>0</v>
      </c>
      <c r="O40" s="32" t="s">
        <v>20</v>
      </c>
      <c r="P40" s="29">
        <f>0</f>
        <v>0</v>
      </c>
      <c r="Q40" s="32" t="s">
        <v>37</v>
      </c>
      <c r="R40" s="29">
        <f>0</f>
        <v>0</v>
      </c>
    </row>
    <row r="41" spans="1:18" ht="16" x14ac:dyDescent="0.2">
      <c r="A41" s="46"/>
      <c r="B41" s="61" t="str">
        <f>D25</f>
        <v>gennaio</v>
      </c>
      <c r="C41" s="62"/>
      <c r="D41" s="62"/>
      <c r="E41" s="63"/>
      <c r="F41" s="32" t="s">
        <v>31</v>
      </c>
      <c r="G41" s="29">
        <v>0</v>
      </c>
      <c r="H41" s="32" t="s">
        <v>38</v>
      </c>
      <c r="I41" s="29">
        <f>0</f>
        <v>0</v>
      </c>
      <c r="J41" s="46"/>
      <c r="K41" s="61" t="str">
        <f>M25</f>
        <v>febbraio</v>
      </c>
      <c r="L41" s="62"/>
      <c r="M41" s="62"/>
      <c r="N41" s="63"/>
      <c r="O41" s="32" t="s">
        <v>31</v>
      </c>
      <c r="P41" s="29">
        <v>0</v>
      </c>
      <c r="Q41" s="32" t="s">
        <v>38</v>
      </c>
      <c r="R41" s="29">
        <f>0</f>
        <v>0</v>
      </c>
    </row>
    <row r="42" spans="1:18" ht="15" customHeight="1" x14ac:dyDescent="0.2">
      <c r="A42" s="46"/>
      <c r="B42" s="61"/>
      <c r="C42" s="62"/>
      <c r="D42" s="62"/>
      <c r="E42" s="63"/>
      <c r="F42" s="32"/>
      <c r="G42" s="29">
        <v>0</v>
      </c>
      <c r="H42" s="32" t="s">
        <v>39</v>
      </c>
      <c r="I42" s="29">
        <f>0</f>
        <v>0</v>
      </c>
      <c r="J42" s="46"/>
      <c r="K42" s="61"/>
      <c r="L42" s="62"/>
      <c r="M42" s="62"/>
      <c r="N42" s="63"/>
      <c r="O42" s="32"/>
      <c r="P42" s="29">
        <v>0</v>
      </c>
      <c r="Q42" s="32" t="s">
        <v>39</v>
      </c>
      <c r="R42" s="29">
        <f>0</f>
        <v>0</v>
      </c>
    </row>
    <row r="43" spans="1:18" ht="15" customHeight="1" x14ac:dyDescent="0.2">
      <c r="A43" s="46"/>
      <c r="B43" s="61"/>
      <c r="C43" s="62"/>
      <c r="D43" s="62"/>
      <c r="E43" s="63"/>
      <c r="F43" s="32"/>
      <c r="G43" s="29">
        <v>0</v>
      </c>
      <c r="H43" s="32" t="s">
        <v>40</v>
      </c>
      <c r="I43" s="29">
        <f>0</f>
        <v>0</v>
      </c>
      <c r="J43" s="46"/>
      <c r="K43" s="61"/>
      <c r="L43" s="62"/>
      <c r="M43" s="62"/>
      <c r="N43" s="63"/>
      <c r="O43" s="32"/>
      <c r="P43" s="29">
        <v>0</v>
      </c>
      <c r="Q43" s="32" t="s">
        <v>40</v>
      </c>
      <c r="R43" s="29">
        <f>0</f>
        <v>0</v>
      </c>
    </row>
    <row r="44" spans="1:18" ht="15" customHeight="1" x14ac:dyDescent="0.2">
      <c r="A44" s="46"/>
      <c r="B44" s="61"/>
      <c r="C44" s="62"/>
      <c r="D44" s="62"/>
      <c r="E44" s="63"/>
      <c r="F44" s="32"/>
      <c r="G44" s="29">
        <v>0</v>
      </c>
      <c r="H44" s="32" t="s">
        <v>41</v>
      </c>
      <c r="I44" s="29">
        <f>0</f>
        <v>0</v>
      </c>
      <c r="J44" s="46"/>
      <c r="K44" s="61"/>
      <c r="L44" s="62"/>
      <c r="M44" s="62"/>
      <c r="N44" s="63"/>
      <c r="O44" s="32"/>
      <c r="P44" s="29">
        <v>0</v>
      </c>
      <c r="Q44" s="32" t="s">
        <v>41</v>
      </c>
      <c r="R44" s="29">
        <f>0</f>
        <v>0</v>
      </c>
    </row>
    <row r="45" spans="1:18" ht="15.75" customHeight="1" thickBot="1" x14ac:dyDescent="0.25">
      <c r="A45" s="46"/>
      <c r="B45" s="64"/>
      <c r="C45" s="65"/>
      <c r="D45" s="65"/>
      <c r="E45" s="66"/>
      <c r="F45" s="24"/>
      <c r="G45" s="25">
        <v>0</v>
      </c>
      <c r="H45" s="24" t="s">
        <v>31</v>
      </c>
      <c r="I45" s="25">
        <v>0</v>
      </c>
      <c r="J45" s="46"/>
      <c r="K45" s="64"/>
      <c r="L45" s="65"/>
      <c r="M45" s="65"/>
      <c r="N45" s="66"/>
      <c r="O45" s="24"/>
      <c r="P45" s="25">
        <v>0</v>
      </c>
      <c r="Q45" s="24" t="s">
        <v>31</v>
      </c>
      <c r="R45" s="25">
        <v>0</v>
      </c>
    </row>
    <row r="46" spans="1:18" ht="16" thickBot="1" x14ac:dyDescent="0.25">
      <c r="A46" s="46"/>
      <c r="B46" s="46"/>
      <c r="C46" s="46"/>
      <c r="D46" s="46"/>
      <c r="E46" s="46"/>
      <c r="F46" s="48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.75" customHeight="1" thickBot="1" x14ac:dyDescent="0.25">
      <c r="A47" s="46"/>
      <c r="B47" s="67" t="s">
        <v>0</v>
      </c>
      <c r="C47" s="68"/>
      <c r="D47" s="69" t="s">
        <v>56</v>
      </c>
      <c r="E47" s="70"/>
      <c r="F47" s="71" t="s">
        <v>54</v>
      </c>
      <c r="G47" s="72"/>
      <c r="H47" s="72"/>
      <c r="I47" s="73"/>
      <c r="J47" s="46"/>
      <c r="K47" s="67" t="s">
        <v>0</v>
      </c>
      <c r="L47" s="68"/>
      <c r="M47" s="69" t="s">
        <v>57</v>
      </c>
      <c r="N47" s="70"/>
      <c r="O47" s="71" t="s">
        <v>54</v>
      </c>
      <c r="P47" s="72"/>
      <c r="Q47" s="72"/>
      <c r="R47" s="73"/>
    </row>
    <row r="48" spans="1:18" ht="30" customHeight="1" thickBot="1" x14ac:dyDescent="0.25">
      <c r="A48" s="46"/>
      <c r="B48" s="74" t="s">
        <v>51</v>
      </c>
      <c r="C48" s="75"/>
      <c r="D48" s="76" t="s">
        <v>52</v>
      </c>
      <c r="E48" s="77"/>
      <c r="F48" s="77"/>
      <c r="G48" s="77"/>
      <c r="H48" s="77"/>
      <c r="I48" s="78"/>
      <c r="J48" s="46"/>
      <c r="K48" s="74" t="s">
        <v>51</v>
      </c>
      <c r="L48" s="75"/>
      <c r="M48" s="76" t="s">
        <v>52</v>
      </c>
      <c r="N48" s="77"/>
      <c r="O48" s="77"/>
      <c r="P48" s="77"/>
      <c r="Q48" s="77"/>
      <c r="R48" s="78"/>
    </row>
    <row r="49" spans="1:18" ht="63.75" customHeight="1" thickBot="1" x14ac:dyDescent="0.25">
      <c r="A49" s="46"/>
      <c r="B49" s="79" t="s">
        <v>3</v>
      </c>
      <c r="C49" s="80"/>
      <c r="D49" s="81" t="s">
        <v>10</v>
      </c>
      <c r="E49" s="82"/>
      <c r="F49" s="83" t="s">
        <v>48</v>
      </c>
      <c r="G49" s="84"/>
      <c r="H49" s="83" t="s">
        <v>17</v>
      </c>
      <c r="I49" s="84"/>
      <c r="J49" s="46"/>
      <c r="K49" s="79" t="s">
        <v>3</v>
      </c>
      <c r="L49" s="80"/>
      <c r="M49" s="81" t="s">
        <v>10</v>
      </c>
      <c r="N49" s="82"/>
      <c r="O49" s="83" t="s">
        <v>48</v>
      </c>
      <c r="P49" s="84"/>
      <c r="Q49" s="83" t="s">
        <v>17</v>
      </c>
      <c r="R49" s="84"/>
    </row>
    <row r="50" spans="1:18" ht="33.75" customHeight="1" thickBot="1" x14ac:dyDescent="0.25">
      <c r="A50" s="46"/>
      <c r="B50" s="22" t="s">
        <v>1</v>
      </c>
      <c r="C50" s="23">
        <v>1</v>
      </c>
      <c r="D50" s="7" t="s">
        <v>9</v>
      </c>
      <c r="E50" s="19">
        <f>SUM(E51:E55)</f>
        <v>1</v>
      </c>
      <c r="F50" s="3" t="s">
        <v>42</v>
      </c>
      <c r="G50" s="19">
        <f>SUM(G51:G55)</f>
        <v>0</v>
      </c>
      <c r="H50" s="3" t="s">
        <v>14</v>
      </c>
      <c r="I50" s="19">
        <f>SUM(I51:I55)</f>
        <v>0</v>
      </c>
      <c r="J50" s="46"/>
      <c r="K50" s="22" t="s">
        <v>1</v>
      </c>
      <c r="L50" s="23">
        <v>1</v>
      </c>
      <c r="M50" s="7" t="s">
        <v>9</v>
      </c>
      <c r="N50" s="19">
        <f>SUM(N51:N55)</f>
        <v>1</v>
      </c>
      <c r="O50" s="3" t="s">
        <v>42</v>
      </c>
      <c r="P50" s="19">
        <f>SUM(P51:P55)</f>
        <v>0</v>
      </c>
      <c r="Q50" s="3" t="s">
        <v>14</v>
      </c>
      <c r="R50" s="19">
        <f>SUM(R51:R55)</f>
        <v>0</v>
      </c>
    </row>
    <row r="51" spans="1:18" ht="33" thickBot="1" x14ac:dyDescent="0.25">
      <c r="A51" s="46"/>
      <c r="B51" s="24" t="s">
        <v>47</v>
      </c>
      <c r="C51" s="25">
        <f>0</f>
        <v>0</v>
      </c>
      <c r="D51" s="26" t="s">
        <v>11</v>
      </c>
      <c r="E51" s="27">
        <v>1</v>
      </c>
      <c r="F51" s="26" t="s">
        <v>4</v>
      </c>
      <c r="G51" s="27">
        <f>0</f>
        <v>0</v>
      </c>
      <c r="H51" s="26" t="s">
        <v>19</v>
      </c>
      <c r="I51" s="27">
        <f>0</f>
        <v>0</v>
      </c>
      <c r="J51" s="46"/>
      <c r="K51" s="24" t="s">
        <v>47</v>
      </c>
      <c r="L51" s="25">
        <f>0</f>
        <v>0</v>
      </c>
      <c r="M51" s="26" t="s">
        <v>11</v>
      </c>
      <c r="N51" s="27">
        <v>1</v>
      </c>
      <c r="O51" s="26" t="s">
        <v>4</v>
      </c>
      <c r="P51" s="27">
        <f>0</f>
        <v>0</v>
      </c>
      <c r="Q51" s="26" t="s">
        <v>19</v>
      </c>
      <c r="R51" s="27">
        <f>0</f>
        <v>0</v>
      </c>
    </row>
    <row r="52" spans="1:18" ht="17" thickBot="1" x14ac:dyDescent="0.25">
      <c r="A52" s="46"/>
      <c r="B52" s="79" t="s">
        <v>2</v>
      </c>
      <c r="C52" s="80"/>
      <c r="D52" s="28" t="s">
        <v>12</v>
      </c>
      <c r="E52" s="29">
        <f>0</f>
        <v>0</v>
      </c>
      <c r="F52" s="28" t="s">
        <v>5</v>
      </c>
      <c r="G52" s="29">
        <f>0</f>
        <v>0</v>
      </c>
      <c r="H52" s="28" t="s">
        <v>20</v>
      </c>
      <c r="I52" s="29">
        <v>0</v>
      </c>
      <c r="J52" s="46"/>
      <c r="K52" s="79" t="s">
        <v>2</v>
      </c>
      <c r="L52" s="80"/>
      <c r="M52" s="28" t="s">
        <v>12</v>
      </c>
      <c r="N52" s="29">
        <f>0</f>
        <v>0</v>
      </c>
      <c r="O52" s="28" t="s">
        <v>5</v>
      </c>
      <c r="P52" s="29">
        <f>0</f>
        <v>0</v>
      </c>
      <c r="Q52" s="28" t="s">
        <v>20</v>
      </c>
      <c r="R52" s="29">
        <v>0</v>
      </c>
    </row>
    <row r="53" spans="1:18" ht="16" x14ac:dyDescent="0.2">
      <c r="A53" s="46"/>
      <c r="B53" s="22" t="s">
        <v>4</v>
      </c>
      <c r="C53" s="23">
        <f>0</f>
        <v>0</v>
      </c>
      <c r="D53" s="28" t="s">
        <v>13</v>
      </c>
      <c r="E53" s="29">
        <f>0</f>
        <v>0</v>
      </c>
      <c r="F53" s="28" t="s">
        <v>6</v>
      </c>
      <c r="G53" s="29">
        <v>0</v>
      </c>
      <c r="H53" s="28" t="s">
        <v>21</v>
      </c>
      <c r="I53" s="29">
        <v>0</v>
      </c>
      <c r="J53" s="46"/>
      <c r="K53" s="22" t="s">
        <v>4</v>
      </c>
      <c r="L53" s="23">
        <f>0</f>
        <v>0</v>
      </c>
      <c r="M53" s="28" t="s">
        <v>13</v>
      </c>
      <c r="N53" s="29">
        <f>0</f>
        <v>0</v>
      </c>
      <c r="O53" s="28" t="s">
        <v>6</v>
      </c>
      <c r="P53" s="29">
        <v>0</v>
      </c>
      <c r="Q53" s="28" t="s">
        <v>21</v>
      </c>
      <c r="R53" s="29">
        <v>0</v>
      </c>
    </row>
    <row r="54" spans="1:18" ht="16" x14ac:dyDescent="0.2">
      <c r="A54" s="46"/>
      <c r="B54" s="32" t="s">
        <v>5</v>
      </c>
      <c r="C54" s="29">
        <v>0</v>
      </c>
      <c r="D54" s="28"/>
      <c r="E54" s="29">
        <f>0</f>
        <v>0</v>
      </c>
      <c r="F54" s="28" t="s">
        <v>15</v>
      </c>
      <c r="G54" s="29">
        <v>0</v>
      </c>
      <c r="H54" s="28" t="s">
        <v>22</v>
      </c>
      <c r="I54" s="29">
        <v>0</v>
      </c>
      <c r="J54" s="46"/>
      <c r="K54" s="32" t="s">
        <v>5</v>
      </c>
      <c r="L54" s="29">
        <v>0</v>
      </c>
      <c r="M54" s="28"/>
      <c r="N54" s="29">
        <f>0</f>
        <v>0</v>
      </c>
      <c r="O54" s="28" t="s">
        <v>15</v>
      </c>
      <c r="P54" s="29">
        <v>0</v>
      </c>
      <c r="Q54" s="28" t="s">
        <v>22</v>
      </c>
      <c r="R54" s="29">
        <v>0</v>
      </c>
    </row>
    <row r="55" spans="1:18" ht="17" thickBot="1" x14ac:dyDescent="0.25">
      <c r="A55" s="46"/>
      <c r="B55" s="32" t="s">
        <v>6</v>
      </c>
      <c r="C55" s="29">
        <v>0</v>
      </c>
      <c r="D55" s="30"/>
      <c r="E55" s="25">
        <f>0</f>
        <v>0</v>
      </c>
      <c r="F55" s="30" t="s">
        <v>16</v>
      </c>
      <c r="G55" s="25">
        <f>0</f>
        <v>0</v>
      </c>
      <c r="H55" s="30" t="s">
        <v>23</v>
      </c>
      <c r="I55" s="25">
        <v>0</v>
      </c>
      <c r="J55" s="46"/>
      <c r="K55" s="32" t="s">
        <v>6</v>
      </c>
      <c r="L55" s="29">
        <v>0</v>
      </c>
      <c r="M55" s="30"/>
      <c r="N55" s="25">
        <f>0</f>
        <v>0</v>
      </c>
      <c r="O55" s="30" t="s">
        <v>16</v>
      </c>
      <c r="P55" s="25">
        <f>0</f>
        <v>0</v>
      </c>
      <c r="Q55" s="30" t="s">
        <v>23</v>
      </c>
      <c r="R55" s="25">
        <v>0</v>
      </c>
    </row>
    <row r="56" spans="1:18" ht="30.75" customHeight="1" thickBot="1" x14ac:dyDescent="0.25">
      <c r="A56" s="46"/>
      <c r="B56" s="24" t="s">
        <v>18</v>
      </c>
      <c r="C56" s="25">
        <v>0</v>
      </c>
      <c r="D56" s="15" t="s">
        <v>53</v>
      </c>
      <c r="E56" s="21" t="s">
        <v>43</v>
      </c>
      <c r="F56" s="3" t="s">
        <v>24</v>
      </c>
      <c r="G56" s="19">
        <f>SUM(G57:G67)</f>
        <v>0</v>
      </c>
      <c r="H56" s="3" t="s">
        <v>25</v>
      </c>
      <c r="I56" s="19">
        <f>SUM(I57:I67)</f>
        <v>0</v>
      </c>
      <c r="J56" s="46"/>
      <c r="K56" s="24" t="s">
        <v>18</v>
      </c>
      <c r="L56" s="25">
        <v>0</v>
      </c>
      <c r="M56" s="15" t="s">
        <v>53</v>
      </c>
      <c r="N56" s="21" t="s">
        <v>43</v>
      </c>
      <c r="O56" s="3" t="s">
        <v>24</v>
      </c>
      <c r="P56" s="19">
        <f>SUM(P57:P67)</f>
        <v>0</v>
      </c>
      <c r="Q56" s="3" t="s">
        <v>25</v>
      </c>
      <c r="R56" s="19">
        <f>SUM(R57:R67)</f>
        <v>0</v>
      </c>
    </row>
    <row r="57" spans="1:18" ht="17" thickBot="1" x14ac:dyDescent="0.25">
      <c r="A57" s="46"/>
      <c r="B57" s="49" t="s">
        <v>7</v>
      </c>
      <c r="C57" s="4">
        <f>SUM(C50:C56)</f>
        <v>1</v>
      </c>
      <c r="D57" s="16" t="s">
        <v>45</v>
      </c>
      <c r="E57" s="11">
        <f>C59/C57</f>
        <v>1</v>
      </c>
      <c r="F57" s="31" t="s">
        <v>26</v>
      </c>
      <c r="G57" s="27">
        <f>0</f>
        <v>0</v>
      </c>
      <c r="H57" s="31" t="s">
        <v>32</v>
      </c>
      <c r="I57" s="27">
        <f>0</f>
        <v>0</v>
      </c>
      <c r="J57" s="46"/>
      <c r="K57" s="49" t="s">
        <v>7</v>
      </c>
      <c r="L57" s="4">
        <f>SUM(L50:L56)</f>
        <v>1</v>
      </c>
      <c r="M57" s="16" t="s">
        <v>45</v>
      </c>
      <c r="N57" s="11">
        <f>L59/L57</f>
        <v>1</v>
      </c>
      <c r="O57" s="31" t="s">
        <v>26</v>
      </c>
      <c r="P57" s="27">
        <f>0</f>
        <v>0</v>
      </c>
      <c r="Q57" s="31" t="s">
        <v>32</v>
      </c>
      <c r="R57" s="27">
        <f>0</f>
        <v>0</v>
      </c>
    </row>
    <row r="58" spans="1:18" ht="17" thickBot="1" x14ac:dyDescent="0.25">
      <c r="A58" s="46"/>
      <c r="B58" s="14"/>
      <c r="C58" s="20"/>
      <c r="D58" s="6" t="s">
        <v>9</v>
      </c>
      <c r="E58" s="12">
        <f>E50/$C$37</f>
        <v>1</v>
      </c>
      <c r="F58" s="32" t="s">
        <v>27</v>
      </c>
      <c r="G58" s="29">
        <f>0</f>
        <v>0</v>
      </c>
      <c r="H58" s="32" t="s">
        <v>33</v>
      </c>
      <c r="I58" s="29">
        <f>0</f>
        <v>0</v>
      </c>
      <c r="J58" s="46"/>
      <c r="K58" s="14"/>
      <c r="L58" s="20"/>
      <c r="M58" s="6" t="s">
        <v>9</v>
      </c>
      <c r="N58" s="12">
        <f>N50/$C$37</f>
        <v>1</v>
      </c>
      <c r="O58" s="32" t="s">
        <v>27</v>
      </c>
      <c r="P58" s="29">
        <f>0</f>
        <v>0</v>
      </c>
      <c r="Q58" s="32" t="s">
        <v>33</v>
      </c>
      <c r="R58" s="29">
        <f>0</f>
        <v>0</v>
      </c>
    </row>
    <row r="59" spans="1:18" ht="33" thickBot="1" x14ac:dyDescent="0.25">
      <c r="A59" s="46"/>
      <c r="B59" s="10" t="s">
        <v>8</v>
      </c>
      <c r="C59" s="18">
        <f>E50+G50+I50+G56+I56</f>
        <v>1</v>
      </c>
      <c r="D59" s="6" t="s">
        <v>42</v>
      </c>
      <c r="E59" s="12">
        <f>G50/$C$37</f>
        <v>0</v>
      </c>
      <c r="F59" s="32" t="s">
        <v>28</v>
      </c>
      <c r="G59" s="29">
        <f>0</f>
        <v>0</v>
      </c>
      <c r="H59" s="32" t="s">
        <v>34</v>
      </c>
      <c r="I59" s="29">
        <f>0</f>
        <v>0</v>
      </c>
      <c r="J59" s="46"/>
      <c r="K59" s="10" t="s">
        <v>8</v>
      </c>
      <c r="L59" s="18">
        <f>N50+P50+R50+P56+R56</f>
        <v>1</v>
      </c>
      <c r="M59" s="6" t="s">
        <v>42</v>
      </c>
      <c r="N59" s="12">
        <f>P50/$C$37</f>
        <v>0</v>
      </c>
      <c r="O59" s="32" t="s">
        <v>28</v>
      </c>
      <c r="P59" s="29">
        <f>0</f>
        <v>0</v>
      </c>
      <c r="Q59" s="32" t="s">
        <v>34</v>
      </c>
      <c r="R59" s="29">
        <f>0</f>
        <v>0</v>
      </c>
    </row>
    <row r="60" spans="1:18" ht="17" thickBot="1" x14ac:dyDescent="0.25">
      <c r="A60" s="46"/>
      <c r="B60" s="59" t="s">
        <v>46</v>
      </c>
      <c r="C60" s="60"/>
      <c r="D60" s="6" t="s">
        <v>14</v>
      </c>
      <c r="E60" s="12">
        <f>I50/$C$37</f>
        <v>0</v>
      </c>
      <c r="F60" s="32" t="s">
        <v>29</v>
      </c>
      <c r="G60" s="29">
        <f>0</f>
        <v>0</v>
      </c>
      <c r="H60" s="32" t="s">
        <v>35</v>
      </c>
      <c r="I60" s="29">
        <f>0</f>
        <v>0</v>
      </c>
      <c r="J60" s="46"/>
      <c r="K60" s="59" t="s">
        <v>46</v>
      </c>
      <c r="L60" s="60"/>
      <c r="M60" s="6" t="s">
        <v>14</v>
      </c>
      <c r="N60" s="12">
        <f>R50/$C$37</f>
        <v>0</v>
      </c>
      <c r="O60" s="32" t="s">
        <v>29</v>
      </c>
      <c r="P60" s="29">
        <f>0</f>
        <v>0</v>
      </c>
      <c r="Q60" s="32" t="s">
        <v>35</v>
      </c>
      <c r="R60" s="29">
        <f>0</f>
        <v>0</v>
      </c>
    </row>
    <row r="61" spans="1:18" ht="32" x14ac:dyDescent="0.2">
      <c r="A61" s="46"/>
      <c r="B61" s="8" t="s">
        <v>44</v>
      </c>
      <c r="C61" s="9">
        <f>C57-C59</f>
        <v>0</v>
      </c>
      <c r="D61" s="6" t="s">
        <v>24</v>
      </c>
      <c r="E61" s="12">
        <f>G56/$C$37</f>
        <v>0</v>
      </c>
      <c r="F61" s="32" t="s">
        <v>30</v>
      </c>
      <c r="G61" s="29">
        <f>0</f>
        <v>0</v>
      </c>
      <c r="H61" s="32" t="s">
        <v>36</v>
      </c>
      <c r="I61" s="29">
        <f>0</f>
        <v>0</v>
      </c>
      <c r="J61" s="46"/>
      <c r="K61" s="8" t="s">
        <v>44</v>
      </c>
      <c r="L61" s="9">
        <f>L57-L59</f>
        <v>0</v>
      </c>
      <c r="M61" s="6" t="s">
        <v>24</v>
      </c>
      <c r="N61" s="12">
        <f>P56/$C$37</f>
        <v>0</v>
      </c>
      <c r="O61" s="32" t="s">
        <v>30</v>
      </c>
      <c r="P61" s="29">
        <f>0</f>
        <v>0</v>
      </c>
      <c r="Q61" s="32" t="s">
        <v>36</v>
      </c>
      <c r="R61" s="29">
        <f>0</f>
        <v>0</v>
      </c>
    </row>
    <row r="62" spans="1:18" ht="33" thickBot="1" x14ac:dyDescent="0.25">
      <c r="A62" s="46"/>
      <c r="B62" s="2" t="s">
        <v>50</v>
      </c>
      <c r="C62" s="5">
        <f>C61/C59</f>
        <v>0</v>
      </c>
      <c r="D62" s="17" t="s">
        <v>25</v>
      </c>
      <c r="E62" s="13">
        <f>I56/$C$37</f>
        <v>0</v>
      </c>
      <c r="F62" s="32" t="s">
        <v>20</v>
      </c>
      <c r="G62" s="29">
        <f>0</f>
        <v>0</v>
      </c>
      <c r="H62" s="32" t="s">
        <v>37</v>
      </c>
      <c r="I62" s="29">
        <f>0</f>
        <v>0</v>
      </c>
      <c r="J62" s="46"/>
      <c r="K62" s="2" t="s">
        <v>50</v>
      </c>
      <c r="L62" s="5">
        <f>L61/L59</f>
        <v>0</v>
      </c>
      <c r="M62" s="17" t="s">
        <v>25</v>
      </c>
      <c r="N62" s="13">
        <f>R56/$C$37</f>
        <v>0</v>
      </c>
      <c r="O62" s="32" t="s">
        <v>20</v>
      </c>
      <c r="P62" s="29">
        <f>0</f>
        <v>0</v>
      </c>
      <c r="Q62" s="32" t="s">
        <v>37</v>
      </c>
      <c r="R62" s="29">
        <f>0</f>
        <v>0</v>
      </c>
    </row>
    <row r="63" spans="1:18" ht="16" x14ac:dyDescent="0.2">
      <c r="A63" s="46"/>
      <c r="B63" s="61" t="str">
        <f>D47</f>
        <v>marzo</v>
      </c>
      <c r="C63" s="62"/>
      <c r="D63" s="62"/>
      <c r="E63" s="63"/>
      <c r="F63" s="32" t="s">
        <v>31</v>
      </c>
      <c r="G63" s="29">
        <v>0</v>
      </c>
      <c r="H63" s="32" t="s">
        <v>38</v>
      </c>
      <c r="I63" s="29">
        <f>0</f>
        <v>0</v>
      </c>
      <c r="J63" s="46"/>
      <c r="K63" s="61" t="str">
        <f>M47</f>
        <v>aprile</v>
      </c>
      <c r="L63" s="62"/>
      <c r="M63" s="62"/>
      <c r="N63" s="63"/>
      <c r="O63" s="32" t="s">
        <v>31</v>
      </c>
      <c r="P63" s="29">
        <v>0</v>
      </c>
      <c r="Q63" s="32" t="s">
        <v>38</v>
      </c>
      <c r="R63" s="29">
        <f>0</f>
        <v>0</v>
      </c>
    </row>
    <row r="64" spans="1:18" ht="15" customHeight="1" x14ac:dyDescent="0.2">
      <c r="A64" s="46"/>
      <c r="B64" s="61"/>
      <c r="C64" s="62"/>
      <c r="D64" s="62"/>
      <c r="E64" s="63"/>
      <c r="F64" s="32"/>
      <c r="G64" s="29">
        <v>0</v>
      </c>
      <c r="H64" s="32" t="s">
        <v>39</v>
      </c>
      <c r="I64" s="29">
        <f>0</f>
        <v>0</v>
      </c>
      <c r="J64" s="46"/>
      <c r="K64" s="61"/>
      <c r="L64" s="62"/>
      <c r="M64" s="62"/>
      <c r="N64" s="63"/>
      <c r="O64" s="32"/>
      <c r="P64" s="29">
        <v>0</v>
      </c>
      <c r="Q64" s="32" t="s">
        <v>39</v>
      </c>
      <c r="R64" s="29">
        <f>0</f>
        <v>0</v>
      </c>
    </row>
    <row r="65" spans="1:18" ht="15" customHeight="1" x14ac:dyDescent="0.2">
      <c r="A65" s="46"/>
      <c r="B65" s="61"/>
      <c r="C65" s="62"/>
      <c r="D65" s="62"/>
      <c r="E65" s="63"/>
      <c r="F65" s="32"/>
      <c r="G65" s="29">
        <v>0</v>
      </c>
      <c r="H65" s="32" t="s">
        <v>40</v>
      </c>
      <c r="I65" s="29">
        <f>0</f>
        <v>0</v>
      </c>
      <c r="J65" s="46"/>
      <c r="K65" s="61"/>
      <c r="L65" s="62"/>
      <c r="M65" s="62"/>
      <c r="N65" s="63"/>
      <c r="O65" s="32"/>
      <c r="P65" s="29">
        <v>0</v>
      </c>
      <c r="Q65" s="32" t="s">
        <v>40</v>
      </c>
      <c r="R65" s="29">
        <f>0</f>
        <v>0</v>
      </c>
    </row>
    <row r="66" spans="1:18" ht="15" customHeight="1" x14ac:dyDescent="0.2">
      <c r="A66" s="46"/>
      <c r="B66" s="61"/>
      <c r="C66" s="62"/>
      <c r="D66" s="62"/>
      <c r="E66" s="63"/>
      <c r="F66" s="32"/>
      <c r="G66" s="29">
        <v>0</v>
      </c>
      <c r="H66" s="32" t="s">
        <v>41</v>
      </c>
      <c r="I66" s="29">
        <f>0</f>
        <v>0</v>
      </c>
      <c r="J66" s="46"/>
      <c r="K66" s="61"/>
      <c r="L66" s="62"/>
      <c r="M66" s="62"/>
      <c r="N66" s="63"/>
      <c r="O66" s="32"/>
      <c r="P66" s="29">
        <v>0</v>
      </c>
      <c r="Q66" s="32" t="s">
        <v>41</v>
      </c>
      <c r="R66" s="29">
        <f>0</f>
        <v>0</v>
      </c>
    </row>
    <row r="67" spans="1:18" ht="15.75" customHeight="1" thickBot="1" x14ac:dyDescent="0.25">
      <c r="A67" s="46"/>
      <c r="B67" s="64"/>
      <c r="C67" s="65"/>
      <c r="D67" s="65"/>
      <c r="E67" s="66"/>
      <c r="F67" s="24"/>
      <c r="G67" s="25">
        <v>0</v>
      </c>
      <c r="H67" s="24" t="s">
        <v>31</v>
      </c>
      <c r="I67" s="25">
        <v>0</v>
      </c>
      <c r="J67" s="46"/>
      <c r="K67" s="64"/>
      <c r="L67" s="65"/>
      <c r="M67" s="65"/>
      <c r="N67" s="66"/>
      <c r="O67" s="24"/>
      <c r="P67" s="25">
        <v>0</v>
      </c>
      <c r="Q67" s="24" t="s">
        <v>31</v>
      </c>
      <c r="R67" s="25">
        <v>0</v>
      </c>
    </row>
    <row r="68" spans="1:18" ht="16" thickBot="1" x14ac:dyDescent="0.25">
      <c r="A68" s="46"/>
      <c r="B68" s="46"/>
      <c r="C68" s="46"/>
      <c r="D68" s="46"/>
      <c r="E68" s="46"/>
      <c r="F68" s="48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ht="15.75" customHeight="1" thickBot="1" x14ac:dyDescent="0.25">
      <c r="A69" s="46"/>
      <c r="B69" s="67" t="s">
        <v>0</v>
      </c>
      <c r="C69" s="68"/>
      <c r="D69" s="69" t="s">
        <v>58</v>
      </c>
      <c r="E69" s="70"/>
      <c r="F69" s="71" t="s">
        <v>54</v>
      </c>
      <c r="G69" s="72"/>
      <c r="H69" s="72"/>
      <c r="I69" s="73"/>
      <c r="J69" s="46"/>
      <c r="K69" s="67" t="s">
        <v>0</v>
      </c>
      <c r="L69" s="68"/>
      <c r="M69" s="69" t="s">
        <v>59</v>
      </c>
      <c r="N69" s="70"/>
      <c r="O69" s="71" t="s">
        <v>54</v>
      </c>
      <c r="P69" s="72"/>
      <c r="Q69" s="72"/>
      <c r="R69" s="73"/>
    </row>
    <row r="70" spans="1:18" ht="30" customHeight="1" thickBot="1" x14ac:dyDescent="0.25">
      <c r="A70" s="46"/>
      <c r="B70" s="74" t="s">
        <v>51</v>
      </c>
      <c r="C70" s="75"/>
      <c r="D70" s="76" t="s">
        <v>52</v>
      </c>
      <c r="E70" s="77"/>
      <c r="F70" s="77"/>
      <c r="G70" s="77"/>
      <c r="H70" s="77"/>
      <c r="I70" s="78"/>
      <c r="J70" s="46"/>
      <c r="K70" s="74" t="s">
        <v>51</v>
      </c>
      <c r="L70" s="75"/>
      <c r="M70" s="76" t="s">
        <v>52</v>
      </c>
      <c r="N70" s="77"/>
      <c r="O70" s="77"/>
      <c r="P70" s="77"/>
      <c r="Q70" s="77"/>
      <c r="R70" s="78"/>
    </row>
    <row r="71" spans="1:18" ht="63.75" customHeight="1" thickBot="1" x14ac:dyDescent="0.25">
      <c r="A71" s="46"/>
      <c r="B71" s="79" t="s">
        <v>3</v>
      </c>
      <c r="C71" s="80"/>
      <c r="D71" s="81" t="s">
        <v>10</v>
      </c>
      <c r="E71" s="82"/>
      <c r="F71" s="83" t="s">
        <v>48</v>
      </c>
      <c r="G71" s="84"/>
      <c r="H71" s="83" t="s">
        <v>17</v>
      </c>
      <c r="I71" s="84"/>
      <c r="J71" s="46"/>
      <c r="K71" s="79" t="s">
        <v>3</v>
      </c>
      <c r="L71" s="80"/>
      <c r="M71" s="81" t="s">
        <v>10</v>
      </c>
      <c r="N71" s="82"/>
      <c r="O71" s="83" t="s">
        <v>48</v>
      </c>
      <c r="P71" s="84"/>
      <c r="Q71" s="83" t="s">
        <v>17</v>
      </c>
      <c r="R71" s="84"/>
    </row>
    <row r="72" spans="1:18" ht="33.75" customHeight="1" thickBot="1" x14ac:dyDescent="0.25">
      <c r="A72" s="46"/>
      <c r="B72" s="22" t="s">
        <v>1</v>
      </c>
      <c r="C72" s="23">
        <v>1</v>
      </c>
      <c r="D72" s="7" t="s">
        <v>9</v>
      </c>
      <c r="E72" s="19">
        <f>SUM(E73:E77)</f>
        <v>1</v>
      </c>
      <c r="F72" s="3" t="s">
        <v>42</v>
      </c>
      <c r="G72" s="19">
        <f>SUM(G73:G77)</f>
        <v>0</v>
      </c>
      <c r="H72" s="3" t="s">
        <v>14</v>
      </c>
      <c r="I72" s="19">
        <f>SUM(I73:I77)</f>
        <v>0</v>
      </c>
      <c r="J72" s="46"/>
      <c r="K72" s="22" t="s">
        <v>1</v>
      </c>
      <c r="L72" s="23">
        <v>1</v>
      </c>
      <c r="M72" s="7" t="s">
        <v>9</v>
      </c>
      <c r="N72" s="19">
        <f>SUM(N73:N77)</f>
        <v>1</v>
      </c>
      <c r="O72" s="3" t="s">
        <v>42</v>
      </c>
      <c r="P72" s="19">
        <f>SUM(P73:P77)</f>
        <v>0</v>
      </c>
      <c r="Q72" s="3" t="s">
        <v>14</v>
      </c>
      <c r="R72" s="19">
        <f>SUM(R73:R77)</f>
        <v>0</v>
      </c>
    </row>
    <row r="73" spans="1:18" ht="33" thickBot="1" x14ac:dyDescent="0.25">
      <c r="A73" s="46"/>
      <c r="B73" s="24" t="s">
        <v>47</v>
      </c>
      <c r="C73" s="25">
        <f>0</f>
        <v>0</v>
      </c>
      <c r="D73" s="26" t="s">
        <v>11</v>
      </c>
      <c r="E73" s="27">
        <v>1</v>
      </c>
      <c r="F73" s="26" t="s">
        <v>4</v>
      </c>
      <c r="G73" s="27">
        <f>0</f>
        <v>0</v>
      </c>
      <c r="H73" s="26" t="s">
        <v>19</v>
      </c>
      <c r="I73" s="27">
        <f>0</f>
        <v>0</v>
      </c>
      <c r="J73" s="46"/>
      <c r="K73" s="24" t="s">
        <v>47</v>
      </c>
      <c r="L73" s="25">
        <f>0</f>
        <v>0</v>
      </c>
      <c r="M73" s="26" t="s">
        <v>11</v>
      </c>
      <c r="N73" s="27">
        <v>1</v>
      </c>
      <c r="O73" s="26" t="s">
        <v>4</v>
      </c>
      <c r="P73" s="27">
        <f>0</f>
        <v>0</v>
      </c>
      <c r="Q73" s="26" t="s">
        <v>19</v>
      </c>
      <c r="R73" s="27">
        <f>0</f>
        <v>0</v>
      </c>
    </row>
    <row r="74" spans="1:18" ht="17" thickBot="1" x14ac:dyDescent="0.25">
      <c r="A74" s="46"/>
      <c r="B74" s="79" t="s">
        <v>2</v>
      </c>
      <c r="C74" s="80"/>
      <c r="D74" s="28" t="s">
        <v>12</v>
      </c>
      <c r="E74" s="29">
        <f>0</f>
        <v>0</v>
      </c>
      <c r="F74" s="28" t="s">
        <v>5</v>
      </c>
      <c r="G74" s="29">
        <f>0</f>
        <v>0</v>
      </c>
      <c r="H74" s="28" t="s">
        <v>20</v>
      </c>
      <c r="I74" s="29">
        <v>0</v>
      </c>
      <c r="J74" s="46"/>
      <c r="K74" s="79" t="s">
        <v>2</v>
      </c>
      <c r="L74" s="80"/>
      <c r="M74" s="28" t="s">
        <v>12</v>
      </c>
      <c r="N74" s="29">
        <f>0</f>
        <v>0</v>
      </c>
      <c r="O74" s="28" t="s">
        <v>5</v>
      </c>
      <c r="P74" s="29">
        <f>0</f>
        <v>0</v>
      </c>
      <c r="Q74" s="28" t="s">
        <v>20</v>
      </c>
      <c r="R74" s="29">
        <v>0</v>
      </c>
    </row>
    <row r="75" spans="1:18" ht="16" x14ac:dyDescent="0.2">
      <c r="A75" s="46"/>
      <c r="B75" s="22" t="s">
        <v>4</v>
      </c>
      <c r="C75" s="23">
        <f>0</f>
        <v>0</v>
      </c>
      <c r="D75" s="28" t="s">
        <v>13</v>
      </c>
      <c r="E75" s="29">
        <f>0</f>
        <v>0</v>
      </c>
      <c r="F75" s="28" t="s">
        <v>6</v>
      </c>
      <c r="G75" s="29">
        <v>0</v>
      </c>
      <c r="H75" s="28" t="s">
        <v>21</v>
      </c>
      <c r="I75" s="29">
        <v>0</v>
      </c>
      <c r="J75" s="46"/>
      <c r="K75" s="22" t="s">
        <v>4</v>
      </c>
      <c r="L75" s="23">
        <f>0</f>
        <v>0</v>
      </c>
      <c r="M75" s="28" t="s">
        <v>13</v>
      </c>
      <c r="N75" s="29">
        <f>0</f>
        <v>0</v>
      </c>
      <c r="O75" s="28" t="s">
        <v>6</v>
      </c>
      <c r="P75" s="29">
        <v>0</v>
      </c>
      <c r="Q75" s="28" t="s">
        <v>21</v>
      </c>
      <c r="R75" s="29">
        <v>0</v>
      </c>
    </row>
    <row r="76" spans="1:18" ht="16" x14ac:dyDescent="0.2">
      <c r="A76" s="46"/>
      <c r="B76" s="32" t="s">
        <v>5</v>
      </c>
      <c r="C76" s="29">
        <v>0</v>
      </c>
      <c r="D76" s="28"/>
      <c r="E76" s="29">
        <f>0</f>
        <v>0</v>
      </c>
      <c r="F76" s="28" t="s">
        <v>15</v>
      </c>
      <c r="G76" s="29">
        <v>0</v>
      </c>
      <c r="H76" s="28" t="s">
        <v>22</v>
      </c>
      <c r="I76" s="29">
        <v>0</v>
      </c>
      <c r="J76" s="46"/>
      <c r="K76" s="32" t="s">
        <v>5</v>
      </c>
      <c r="L76" s="29">
        <v>0</v>
      </c>
      <c r="M76" s="28"/>
      <c r="N76" s="29">
        <f>0</f>
        <v>0</v>
      </c>
      <c r="O76" s="28" t="s">
        <v>15</v>
      </c>
      <c r="P76" s="29">
        <v>0</v>
      </c>
      <c r="Q76" s="28" t="s">
        <v>22</v>
      </c>
      <c r="R76" s="29">
        <v>0</v>
      </c>
    </row>
    <row r="77" spans="1:18" ht="17" thickBot="1" x14ac:dyDescent="0.25">
      <c r="A77" s="46"/>
      <c r="B77" s="32" t="s">
        <v>6</v>
      </c>
      <c r="C77" s="29">
        <v>0</v>
      </c>
      <c r="D77" s="30"/>
      <c r="E77" s="25">
        <f>0</f>
        <v>0</v>
      </c>
      <c r="F77" s="30" t="s">
        <v>16</v>
      </c>
      <c r="G77" s="25">
        <f>0</f>
        <v>0</v>
      </c>
      <c r="H77" s="30" t="s">
        <v>23</v>
      </c>
      <c r="I77" s="25">
        <v>0</v>
      </c>
      <c r="J77" s="46"/>
      <c r="K77" s="32" t="s">
        <v>6</v>
      </c>
      <c r="L77" s="29">
        <v>0</v>
      </c>
      <c r="M77" s="30"/>
      <c r="N77" s="25">
        <f>0</f>
        <v>0</v>
      </c>
      <c r="O77" s="30" t="s">
        <v>16</v>
      </c>
      <c r="P77" s="25">
        <f>0</f>
        <v>0</v>
      </c>
      <c r="Q77" s="30" t="s">
        <v>23</v>
      </c>
      <c r="R77" s="25">
        <v>0</v>
      </c>
    </row>
    <row r="78" spans="1:18" ht="30.75" customHeight="1" thickBot="1" x14ac:dyDescent="0.25">
      <c r="A78" s="46"/>
      <c r="B78" s="24" t="s">
        <v>18</v>
      </c>
      <c r="C78" s="25">
        <v>0</v>
      </c>
      <c r="D78" s="15" t="s">
        <v>53</v>
      </c>
      <c r="E78" s="21" t="s">
        <v>43</v>
      </c>
      <c r="F78" s="3" t="s">
        <v>24</v>
      </c>
      <c r="G78" s="19">
        <f>SUM(G79:G89)</f>
        <v>0</v>
      </c>
      <c r="H78" s="3" t="s">
        <v>25</v>
      </c>
      <c r="I78" s="19">
        <f>SUM(I79:I89)</f>
        <v>0</v>
      </c>
      <c r="J78" s="46"/>
      <c r="K78" s="24" t="s">
        <v>18</v>
      </c>
      <c r="L78" s="25">
        <v>0</v>
      </c>
      <c r="M78" s="15" t="s">
        <v>53</v>
      </c>
      <c r="N78" s="21" t="s">
        <v>43</v>
      </c>
      <c r="O78" s="3" t="s">
        <v>24</v>
      </c>
      <c r="P78" s="19">
        <f>SUM(P79:P89)</f>
        <v>0</v>
      </c>
      <c r="Q78" s="3" t="s">
        <v>25</v>
      </c>
      <c r="R78" s="19">
        <f>SUM(R79:R89)</f>
        <v>0</v>
      </c>
    </row>
    <row r="79" spans="1:18" ht="17" thickBot="1" x14ac:dyDescent="0.25">
      <c r="A79" s="46"/>
      <c r="B79" s="49" t="s">
        <v>7</v>
      </c>
      <c r="C79" s="4">
        <f>SUM(C72:C78)</f>
        <v>1</v>
      </c>
      <c r="D79" s="16" t="s">
        <v>45</v>
      </c>
      <c r="E79" s="11">
        <f>C81/C79</f>
        <v>1</v>
      </c>
      <c r="F79" s="31" t="s">
        <v>26</v>
      </c>
      <c r="G79" s="27">
        <f>0</f>
        <v>0</v>
      </c>
      <c r="H79" s="31" t="s">
        <v>32</v>
      </c>
      <c r="I79" s="27">
        <f>0</f>
        <v>0</v>
      </c>
      <c r="J79" s="46"/>
      <c r="K79" s="49" t="s">
        <v>7</v>
      </c>
      <c r="L79" s="4">
        <f>SUM(L72:L78)</f>
        <v>1</v>
      </c>
      <c r="M79" s="16" t="s">
        <v>45</v>
      </c>
      <c r="N79" s="11">
        <f>L81/L79</f>
        <v>1</v>
      </c>
      <c r="O79" s="31" t="s">
        <v>26</v>
      </c>
      <c r="P79" s="27">
        <f>0</f>
        <v>0</v>
      </c>
      <c r="Q79" s="31" t="s">
        <v>32</v>
      </c>
      <c r="R79" s="27">
        <f>0</f>
        <v>0</v>
      </c>
    </row>
    <row r="80" spans="1:18" ht="17" thickBot="1" x14ac:dyDescent="0.25">
      <c r="A80" s="46"/>
      <c r="B80" s="14"/>
      <c r="C80" s="20"/>
      <c r="D80" s="6" t="s">
        <v>9</v>
      </c>
      <c r="E80" s="12">
        <f>E72/$C$37</f>
        <v>1</v>
      </c>
      <c r="F80" s="32" t="s">
        <v>27</v>
      </c>
      <c r="G80" s="29">
        <f>0</f>
        <v>0</v>
      </c>
      <c r="H80" s="32" t="s">
        <v>33</v>
      </c>
      <c r="I80" s="29">
        <f>0</f>
        <v>0</v>
      </c>
      <c r="J80" s="46"/>
      <c r="K80" s="14"/>
      <c r="L80" s="20"/>
      <c r="M80" s="6" t="s">
        <v>9</v>
      </c>
      <c r="N80" s="12">
        <f>N72/$C$37</f>
        <v>1</v>
      </c>
      <c r="O80" s="32" t="s">
        <v>27</v>
      </c>
      <c r="P80" s="29">
        <f>0</f>
        <v>0</v>
      </c>
      <c r="Q80" s="32" t="s">
        <v>33</v>
      </c>
      <c r="R80" s="29">
        <f>0</f>
        <v>0</v>
      </c>
    </row>
    <row r="81" spans="1:18" ht="33" thickBot="1" x14ac:dyDescent="0.25">
      <c r="A81" s="46"/>
      <c r="B81" s="10" t="s">
        <v>8</v>
      </c>
      <c r="C81" s="18">
        <f>E72+G72+I72+G78+I78</f>
        <v>1</v>
      </c>
      <c r="D81" s="6" t="s">
        <v>42</v>
      </c>
      <c r="E81" s="12">
        <f>G72/$C$37</f>
        <v>0</v>
      </c>
      <c r="F81" s="32" t="s">
        <v>28</v>
      </c>
      <c r="G81" s="29">
        <f>0</f>
        <v>0</v>
      </c>
      <c r="H81" s="32" t="s">
        <v>34</v>
      </c>
      <c r="I81" s="29">
        <f>0</f>
        <v>0</v>
      </c>
      <c r="J81" s="46"/>
      <c r="K81" s="10" t="s">
        <v>8</v>
      </c>
      <c r="L81" s="18">
        <f>N72+P72+R72+P78+R78</f>
        <v>1</v>
      </c>
      <c r="M81" s="6" t="s">
        <v>42</v>
      </c>
      <c r="N81" s="12">
        <f>P72/$C$37</f>
        <v>0</v>
      </c>
      <c r="O81" s="32" t="s">
        <v>28</v>
      </c>
      <c r="P81" s="29">
        <f>0</f>
        <v>0</v>
      </c>
      <c r="Q81" s="32" t="s">
        <v>34</v>
      </c>
      <c r="R81" s="29">
        <f>0</f>
        <v>0</v>
      </c>
    </row>
    <row r="82" spans="1:18" ht="17" thickBot="1" x14ac:dyDescent="0.25">
      <c r="A82" s="46"/>
      <c r="B82" s="59" t="s">
        <v>46</v>
      </c>
      <c r="C82" s="60"/>
      <c r="D82" s="6" t="s">
        <v>14</v>
      </c>
      <c r="E82" s="12">
        <f>I72/$C$37</f>
        <v>0</v>
      </c>
      <c r="F82" s="32" t="s">
        <v>29</v>
      </c>
      <c r="G82" s="29">
        <f>0</f>
        <v>0</v>
      </c>
      <c r="H82" s="32" t="s">
        <v>35</v>
      </c>
      <c r="I82" s="29">
        <f>0</f>
        <v>0</v>
      </c>
      <c r="J82" s="46"/>
      <c r="K82" s="59" t="s">
        <v>46</v>
      </c>
      <c r="L82" s="60"/>
      <c r="M82" s="6" t="s">
        <v>14</v>
      </c>
      <c r="N82" s="12">
        <f>R72/$C$37</f>
        <v>0</v>
      </c>
      <c r="O82" s="32" t="s">
        <v>29</v>
      </c>
      <c r="P82" s="29">
        <f>0</f>
        <v>0</v>
      </c>
      <c r="Q82" s="32" t="s">
        <v>35</v>
      </c>
      <c r="R82" s="29">
        <f>0</f>
        <v>0</v>
      </c>
    </row>
    <row r="83" spans="1:18" ht="32" x14ac:dyDescent="0.2">
      <c r="A83" s="46"/>
      <c r="B83" s="8" t="s">
        <v>44</v>
      </c>
      <c r="C83" s="9">
        <f>C79-C81</f>
        <v>0</v>
      </c>
      <c r="D83" s="6" t="s">
        <v>24</v>
      </c>
      <c r="E83" s="12">
        <f>G78/$C$37</f>
        <v>0</v>
      </c>
      <c r="F83" s="32" t="s">
        <v>30</v>
      </c>
      <c r="G83" s="29">
        <f>0</f>
        <v>0</v>
      </c>
      <c r="H83" s="32" t="s">
        <v>36</v>
      </c>
      <c r="I83" s="29">
        <f>0</f>
        <v>0</v>
      </c>
      <c r="J83" s="46"/>
      <c r="K83" s="8" t="s">
        <v>44</v>
      </c>
      <c r="L83" s="9">
        <f>L79-L81</f>
        <v>0</v>
      </c>
      <c r="M83" s="6" t="s">
        <v>24</v>
      </c>
      <c r="N83" s="12">
        <f>P78/$C$37</f>
        <v>0</v>
      </c>
      <c r="O83" s="32" t="s">
        <v>30</v>
      </c>
      <c r="P83" s="29">
        <f>0</f>
        <v>0</v>
      </c>
      <c r="Q83" s="32" t="s">
        <v>36</v>
      </c>
      <c r="R83" s="29">
        <f>0</f>
        <v>0</v>
      </c>
    </row>
    <row r="84" spans="1:18" ht="33" thickBot="1" x14ac:dyDescent="0.25">
      <c r="A84" s="46"/>
      <c r="B84" s="2" t="s">
        <v>50</v>
      </c>
      <c r="C84" s="5">
        <f>C83/C81</f>
        <v>0</v>
      </c>
      <c r="D84" s="17" t="s">
        <v>25</v>
      </c>
      <c r="E84" s="13">
        <f>I78/$C$37</f>
        <v>0</v>
      </c>
      <c r="F84" s="32" t="s">
        <v>20</v>
      </c>
      <c r="G84" s="29">
        <f>0</f>
        <v>0</v>
      </c>
      <c r="H84" s="32" t="s">
        <v>37</v>
      </c>
      <c r="I84" s="29">
        <f>0</f>
        <v>0</v>
      </c>
      <c r="J84" s="46"/>
      <c r="K84" s="2" t="s">
        <v>50</v>
      </c>
      <c r="L84" s="5">
        <f>L83/L81</f>
        <v>0</v>
      </c>
      <c r="M84" s="17" t="s">
        <v>25</v>
      </c>
      <c r="N84" s="13">
        <f>R78/$C$37</f>
        <v>0</v>
      </c>
      <c r="O84" s="32" t="s">
        <v>20</v>
      </c>
      <c r="P84" s="29">
        <f>0</f>
        <v>0</v>
      </c>
      <c r="Q84" s="32" t="s">
        <v>37</v>
      </c>
      <c r="R84" s="29">
        <f>0</f>
        <v>0</v>
      </c>
    </row>
    <row r="85" spans="1:18" ht="16" x14ac:dyDescent="0.2">
      <c r="A85" s="46"/>
      <c r="B85" s="61" t="str">
        <f>D69</f>
        <v>maggio</v>
      </c>
      <c r="C85" s="62"/>
      <c r="D85" s="62"/>
      <c r="E85" s="63"/>
      <c r="F85" s="32" t="s">
        <v>31</v>
      </c>
      <c r="G85" s="29">
        <v>0</v>
      </c>
      <c r="H85" s="32" t="s">
        <v>38</v>
      </c>
      <c r="I85" s="29">
        <f>0</f>
        <v>0</v>
      </c>
      <c r="J85" s="46"/>
      <c r="K85" s="61" t="str">
        <f>M69</f>
        <v>giugno</v>
      </c>
      <c r="L85" s="62"/>
      <c r="M85" s="62"/>
      <c r="N85" s="63"/>
      <c r="O85" s="32" t="s">
        <v>31</v>
      </c>
      <c r="P85" s="29">
        <v>0</v>
      </c>
      <c r="Q85" s="32" t="s">
        <v>38</v>
      </c>
      <c r="R85" s="29">
        <f>0</f>
        <v>0</v>
      </c>
    </row>
    <row r="86" spans="1:18" ht="15" customHeight="1" x14ac:dyDescent="0.2">
      <c r="A86" s="46"/>
      <c r="B86" s="61"/>
      <c r="C86" s="62"/>
      <c r="D86" s="62"/>
      <c r="E86" s="63"/>
      <c r="F86" s="32"/>
      <c r="G86" s="29">
        <v>0</v>
      </c>
      <c r="H86" s="32" t="s">
        <v>39</v>
      </c>
      <c r="I86" s="29">
        <f>0</f>
        <v>0</v>
      </c>
      <c r="J86" s="46"/>
      <c r="K86" s="61"/>
      <c r="L86" s="62"/>
      <c r="M86" s="62"/>
      <c r="N86" s="63"/>
      <c r="O86" s="32"/>
      <c r="P86" s="29">
        <v>0</v>
      </c>
      <c r="Q86" s="32" t="s">
        <v>39</v>
      </c>
      <c r="R86" s="29">
        <f>0</f>
        <v>0</v>
      </c>
    </row>
    <row r="87" spans="1:18" ht="15" customHeight="1" x14ac:dyDescent="0.2">
      <c r="A87" s="46"/>
      <c r="B87" s="61"/>
      <c r="C87" s="62"/>
      <c r="D87" s="62"/>
      <c r="E87" s="63"/>
      <c r="F87" s="32"/>
      <c r="G87" s="29">
        <v>0</v>
      </c>
      <c r="H87" s="32" t="s">
        <v>40</v>
      </c>
      <c r="I87" s="29">
        <f>0</f>
        <v>0</v>
      </c>
      <c r="J87" s="46"/>
      <c r="K87" s="61"/>
      <c r="L87" s="62"/>
      <c r="M87" s="62"/>
      <c r="N87" s="63"/>
      <c r="O87" s="32"/>
      <c r="P87" s="29">
        <v>0</v>
      </c>
      <c r="Q87" s="32" t="s">
        <v>40</v>
      </c>
      <c r="R87" s="29">
        <f>0</f>
        <v>0</v>
      </c>
    </row>
    <row r="88" spans="1:18" ht="15" customHeight="1" x14ac:dyDescent="0.2">
      <c r="A88" s="46"/>
      <c r="B88" s="61"/>
      <c r="C88" s="62"/>
      <c r="D88" s="62"/>
      <c r="E88" s="63"/>
      <c r="F88" s="32"/>
      <c r="G88" s="29">
        <v>0</v>
      </c>
      <c r="H88" s="32" t="s">
        <v>41</v>
      </c>
      <c r="I88" s="29">
        <f>0</f>
        <v>0</v>
      </c>
      <c r="J88" s="46"/>
      <c r="K88" s="61"/>
      <c r="L88" s="62"/>
      <c r="M88" s="62"/>
      <c r="N88" s="63"/>
      <c r="O88" s="32"/>
      <c r="P88" s="29">
        <v>0</v>
      </c>
      <c r="Q88" s="32" t="s">
        <v>41</v>
      </c>
      <c r="R88" s="29">
        <f>0</f>
        <v>0</v>
      </c>
    </row>
    <row r="89" spans="1:18" ht="15.75" customHeight="1" thickBot="1" x14ac:dyDescent="0.25">
      <c r="A89" s="46"/>
      <c r="B89" s="64"/>
      <c r="C89" s="65"/>
      <c r="D89" s="65"/>
      <c r="E89" s="66"/>
      <c r="F89" s="24"/>
      <c r="G89" s="25">
        <v>0</v>
      </c>
      <c r="H89" s="24" t="s">
        <v>31</v>
      </c>
      <c r="I89" s="25">
        <v>0</v>
      </c>
      <c r="J89" s="46"/>
      <c r="K89" s="64"/>
      <c r="L89" s="65"/>
      <c r="M89" s="65"/>
      <c r="N89" s="66"/>
      <c r="O89" s="24"/>
      <c r="P89" s="25">
        <v>0</v>
      </c>
      <c r="Q89" s="24" t="s">
        <v>31</v>
      </c>
      <c r="R89" s="25">
        <v>0</v>
      </c>
    </row>
    <row r="90" spans="1:18" ht="16" thickBot="1" x14ac:dyDescent="0.25">
      <c r="A90" s="46"/>
      <c r="B90" s="46"/>
      <c r="C90" s="46"/>
      <c r="D90" s="46"/>
      <c r="E90" s="46"/>
      <c r="F90" s="48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t="15.75" customHeight="1" thickBot="1" x14ac:dyDescent="0.25">
      <c r="A91" s="46"/>
      <c r="B91" s="67" t="s">
        <v>0</v>
      </c>
      <c r="C91" s="68"/>
      <c r="D91" s="69" t="s">
        <v>61</v>
      </c>
      <c r="E91" s="70"/>
      <c r="F91" s="71" t="s">
        <v>54</v>
      </c>
      <c r="G91" s="72"/>
      <c r="H91" s="72"/>
      <c r="I91" s="73"/>
      <c r="J91" s="46"/>
      <c r="K91" s="67" t="s">
        <v>0</v>
      </c>
      <c r="L91" s="68"/>
      <c r="M91" s="69" t="s">
        <v>60</v>
      </c>
      <c r="N91" s="70"/>
      <c r="O91" s="71" t="s">
        <v>54</v>
      </c>
      <c r="P91" s="72"/>
      <c r="Q91" s="72"/>
      <c r="R91" s="73"/>
    </row>
    <row r="92" spans="1:18" ht="30" customHeight="1" thickBot="1" x14ac:dyDescent="0.25">
      <c r="A92" s="46"/>
      <c r="B92" s="74" t="s">
        <v>51</v>
      </c>
      <c r="C92" s="75"/>
      <c r="D92" s="76" t="s">
        <v>52</v>
      </c>
      <c r="E92" s="77"/>
      <c r="F92" s="77"/>
      <c r="G92" s="77"/>
      <c r="H92" s="77"/>
      <c r="I92" s="78"/>
      <c r="J92" s="46"/>
      <c r="K92" s="74" t="s">
        <v>51</v>
      </c>
      <c r="L92" s="75"/>
      <c r="M92" s="76" t="s">
        <v>52</v>
      </c>
      <c r="N92" s="77"/>
      <c r="O92" s="77"/>
      <c r="P92" s="77"/>
      <c r="Q92" s="77"/>
      <c r="R92" s="78"/>
    </row>
    <row r="93" spans="1:18" ht="63.75" customHeight="1" thickBot="1" x14ac:dyDescent="0.25">
      <c r="A93" s="46"/>
      <c r="B93" s="79" t="s">
        <v>3</v>
      </c>
      <c r="C93" s="80"/>
      <c r="D93" s="81" t="s">
        <v>10</v>
      </c>
      <c r="E93" s="82"/>
      <c r="F93" s="83" t="s">
        <v>48</v>
      </c>
      <c r="G93" s="84"/>
      <c r="H93" s="83" t="s">
        <v>17</v>
      </c>
      <c r="I93" s="84"/>
      <c r="J93" s="46"/>
      <c r="K93" s="79" t="s">
        <v>3</v>
      </c>
      <c r="L93" s="80"/>
      <c r="M93" s="81" t="s">
        <v>10</v>
      </c>
      <c r="N93" s="82"/>
      <c r="O93" s="83" t="s">
        <v>48</v>
      </c>
      <c r="P93" s="84"/>
      <c r="Q93" s="83" t="s">
        <v>17</v>
      </c>
      <c r="R93" s="84"/>
    </row>
    <row r="94" spans="1:18" ht="33.75" customHeight="1" thickBot="1" x14ac:dyDescent="0.25">
      <c r="A94" s="46"/>
      <c r="B94" s="22" t="s">
        <v>1</v>
      </c>
      <c r="C94" s="23">
        <v>1</v>
      </c>
      <c r="D94" s="7" t="s">
        <v>9</v>
      </c>
      <c r="E94" s="19">
        <f>SUM(E95:E99)</f>
        <v>1</v>
      </c>
      <c r="F94" s="3" t="s">
        <v>42</v>
      </c>
      <c r="G94" s="19">
        <f>SUM(G95:G99)</f>
        <v>0</v>
      </c>
      <c r="H94" s="3" t="s">
        <v>14</v>
      </c>
      <c r="I94" s="19">
        <f>SUM(I95:I99)</f>
        <v>0</v>
      </c>
      <c r="J94" s="46"/>
      <c r="K94" s="22" t="s">
        <v>1</v>
      </c>
      <c r="L94" s="23">
        <v>1</v>
      </c>
      <c r="M94" s="7" t="s">
        <v>9</v>
      </c>
      <c r="N94" s="19">
        <f>SUM(N95:N99)</f>
        <v>1</v>
      </c>
      <c r="O94" s="3" t="s">
        <v>42</v>
      </c>
      <c r="P94" s="19">
        <f>SUM(P95:P99)</f>
        <v>0</v>
      </c>
      <c r="Q94" s="3" t="s">
        <v>14</v>
      </c>
      <c r="R94" s="19">
        <f>SUM(R95:R99)</f>
        <v>0</v>
      </c>
    </row>
    <row r="95" spans="1:18" ht="33" thickBot="1" x14ac:dyDescent="0.25">
      <c r="A95" s="46"/>
      <c r="B95" s="24" t="s">
        <v>47</v>
      </c>
      <c r="C95" s="25">
        <f>0</f>
        <v>0</v>
      </c>
      <c r="D95" s="26" t="s">
        <v>11</v>
      </c>
      <c r="E95" s="27">
        <v>1</v>
      </c>
      <c r="F95" s="26" t="s">
        <v>4</v>
      </c>
      <c r="G95" s="27">
        <f>0</f>
        <v>0</v>
      </c>
      <c r="H95" s="26" t="s">
        <v>19</v>
      </c>
      <c r="I95" s="27">
        <f>0</f>
        <v>0</v>
      </c>
      <c r="J95" s="46"/>
      <c r="K95" s="24" t="s">
        <v>47</v>
      </c>
      <c r="L95" s="25">
        <f>0</f>
        <v>0</v>
      </c>
      <c r="M95" s="26" t="s">
        <v>11</v>
      </c>
      <c r="N95" s="27">
        <v>1</v>
      </c>
      <c r="O95" s="26" t="s">
        <v>4</v>
      </c>
      <c r="P95" s="27">
        <f>0</f>
        <v>0</v>
      </c>
      <c r="Q95" s="26" t="s">
        <v>19</v>
      </c>
      <c r="R95" s="27">
        <f>0</f>
        <v>0</v>
      </c>
    </row>
    <row r="96" spans="1:18" ht="17" thickBot="1" x14ac:dyDescent="0.25">
      <c r="A96" s="46"/>
      <c r="B96" s="79" t="s">
        <v>2</v>
      </c>
      <c r="C96" s="80"/>
      <c r="D96" s="28" t="s">
        <v>12</v>
      </c>
      <c r="E96" s="29">
        <f>0</f>
        <v>0</v>
      </c>
      <c r="F96" s="28" t="s">
        <v>5</v>
      </c>
      <c r="G96" s="29">
        <f>0</f>
        <v>0</v>
      </c>
      <c r="H96" s="28" t="s">
        <v>20</v>
      </c>
      <c r="I96" s="29">
        <v>0</v>
      </c>
      <c r="J96" s="46"/>
      <c r="K96" s="79" t="s">
        <v>2</v>
      </c>
      <c r="L96" s="80"/>
      <c r="M96" s="28" t="s">
        <v>12</v>
      </c>
      <c r="N96" s="29">
        <f>0</f>
        <v>0</v>
      </c>
      <c r="O96" s="28" t="s">
        <v>5</v>
      </c>
      <c r="P96" s="29">
        <f>0</f>
        <v>0</v>
      </c>
      <c r="Q96" s="28" t="s">
        <v>20</v>
      </c>
      <c r="R96" s="29">
        <v>0</v>
      </c>
    </row>
    <row r="97" spans="1:18" ht="16" x14ac:dyDescent="0.2">
      <c r="A97" s="46"/>
      <c r="B97" s="22" t="s">
        <v>4</v>
      </c>
      <c r="C97" s="23">
        <f>0</f>
        <v>0</v>
      </c>
      <c r="D97" s="28" t="s">
        <v>13</v>
      </c>
      <c r="E97" s="29">
        <f>0</f>
        <v>0</v>
      </c>
      <c r="F97" s="28" t="s">
        <v>6</v>
      </c>
      <c r="G97" s="29">
        <v>0</v>
      </c>
      <c r="H97" s="28" t="s">
        <v>21</v>
      </c>
      <c r="I97" s="29">
        <v>0</v>
      </c>
      <c r="J97" s="46"/>
      <c r="K97" s="22" t="s">
        <v>4</v>
      </c>
      <c r="L97" s="23">
        <f>0</f>
        <v>0</v>
      </c>
      <c r="M97" s="28" t="s">
        <v>13</v>
      </c>
      <c r="N97" s="29">
        <f>0</f>
        <v>0</v>
      </c>
      <c r="O97" s="28" t="s">
        <v>6</v>
      </c>
      <c r="P97" s="29">
        <v>0</v>
      </c>
      <c r="Q97" s="28" t="s">
        <v>21</v>
      </c>
      <c r="R97" s="29">
        <v>0</v>
      </c>
    </row>
    <row r="98" spans="1:18" ht="16" x14ac:dyDescent="0.2">
      <c r="A98" s="46"/>
      <c r="B98" s="32" t="s">
        <v>5</v>
      </c>
      <c r="C98" s="29">
        <v>0</v>
      </c>
      <c r="D98" s="28"/>
      <c r="E98" s="29">
        <f>0</f>
        <v>0</v>
      </c>
      <c r="F98" s="28" t="s">
        <v>15</v>
      </c>
      <c r="G98" s="29">
        <v>0</v>
      </c>
      <c r="H98" s="28" t="s">
        <v>22</v>
      </c>
      <c r="I98" s="29">
        <v>0</v>
      </c>
      <c r="J98" s="46"/>
      <c r="K98" s="32" t="s">
        <v>5</v>
      </c>
      <c r="L98" s="29">
        <v>0</v>
      </c>
      <c r="M98" s="28"/>
      <c r="N98" s="29">
        <f>0</f>
        <v>0</v>
      </c>
      <c r="O98" s="28" t="s">
        <v>15</v>
      </c>
      <c r="P98" s="29">
        <v>0</v>
      </c>
      <c r="Q98" s="28" t="s">
        <v>22</v>
      </c>
      <c r="R98" s="29">
        <v>0</v>
      </c>
    </row>
    <row r="99" spans="1:18" ht="17" thickBot="1" x14ac:dyDescent="0.25">
      <c r="A99" s="46"/>
      <c r="B99" s="32" t="s">
        <v>6</v>
      </c>
      <c r="C99" s="29">
        <v>0</v>
      </c>
      <c r="D99" s="30"/>
      <c r="E99" s="25">
        <f>0</f>
        <v>0</v>
      </c>
      <c r="F99" s="30" t="s">
        <v>16</v>
      </c>
      <c r="G99" s="25">
        <f>0</f>
        <v>0</v>
      </c>
      <c r="H99" s="30" t="s">
        <v>23</v>
      </c>
      <c r="I99" s="25">
        <v>0</v>
      </c>
      <c r="J99" s="46"/>
      <c r="K99" s="32" t="s">
        <v>6</v>
      </c>
      <c r="L99" s="29">
        <v>0</v>
      </c>
      <c r="M99" s="30"/>
      <c r="N99" s="25">
        <f>0</f>
        <v>0</v>
      </c>
      <c r="O99" s="30" t="s">
        <v>16</v>
      </c>
      <c r="P99" s="25">
        <f>0</f>
        <v>0</v>
      </c>
      <c r="Q99" s="30" t="s">
        <v>23</v>
      </c>
      <c r="R99" s="25">
        <v>0</v>
      </c>
    </row>
    <row r="100" spans="1:18" ht="30.75" customHeight="1" thickBot="1" x14ac:dyDescent="0.25">
      <c r="A100" s="46"/>
      <c r="B100" s="24" t="s">
        <v>18</v>
      </c>
      <c r="C100" s="25">
        <v>0</v>
      </c>
      <c r="D100" s="15" t="s">
        <v>53</v>
      </c>
      <c r="E100" s="21" t="s">
        <v>43</v>
      </c>
      <c r="F100" s="3" t="s">
        <v>24</v>
      </c>
      <c r="G100" s="19">
        <f>SUM(G101:G111)</f>
        <v>0</v>
      </c>
      <c r="H100" s="3" t="s">
        <v>25</v>
      </c>
      <c r="I100" s="19">
        <f>SUM(I101:I111)</f>
        <v>0</v>
      </c>
      <c r="J100" s="46"/>
      <c r="K100" s="24" t="s">
        <v>18</v>
      </c>
      <c r="L100" s="25">
        <v>0</v>
      </c>
      <c r="M100" s="15" t="s">
        <v>53</v>
      </c>
      <c r="N100" s="21" t="s">
        <v>43</v>
      </c>
      <c r="O100" s="3" t="s">
        <v>24</v>
      </c>
      <c r="P100" s="19">
        <f>SUM(P101:P111)</f>
        <v>0</v>
      </c>
      <c r="Q100" s="3" t="s">
        <v>25</v>
      </c>
      <c r="R100" s="19">
        <f>SUM(R101:R111)</f>
        <v>0</v>
      </c>
    </row>
    <row r="101" spans="1:18" ht="17" thickBot="1" x14ac:dyDescent="0.25">
      <c r="A101" s="46"/>
      <c r="B101" s="49" t="s">
        <v>7</v>
      </c>
      <c r="C101" s="4">
        <f>SUM(C94:C100)</f>
        <v>1</v>
      </c>
      <c r="D101" s="16" t="s">
        <v>45</v>
      </c>
      <c r="E101" s="11">
        <f>C103/C101</f>
        <v>1</v>
      </c>
      <c r="F101" s="31" t="s">
        <v>26</v>
      </c>
      <c r="G101" s="27">
        <f>0</f>
        <v>0</v>
      </c>
      <c r="H101" s="31" t="s">
        <v>32</v>
      </c>
      <c r="I101" s="27">
        <f>0</f>
        <v>0</v>
      </c>
      <c r="J101" s="46"/>
      <c r="K101" s="49" t="s">
        <v>7</v>
      </c>
      <c r="L101" s="4">
        <f>SUM(L94:L100)</f>
        <v>1</v>
      </c>
      <c r="M101" s="16" t="s">
        <v>45</v>
      </c>
      <c r="N101" s="11">
        <f>L103/L101</f>
        <v>1</v>
      </c>
      <c r="O101" s="31" t="s">
        <v>26</v>
      </c>
      <c r="P101" s="27">
        <f>0</f>
        <v>0</v>
      </c>
      <c r="Q101" s="31" t="s">
        <v>32</v>
      </c>
      <c r="R101" s="27">
        <f>0</f>
        <v>0</v>
      </c>
    </row>
    <row r="102" spans="1:18" ht="17" thickBot="1" x14ac:dyDescent="0.25">
      <c r="A102" s="46"/>
      <c r="B102" s="14"/>
      <c r="C102" s="20"/>
      <c r="D102" s="6" t="s">
        <v>9</v>
      </c>
      <c r="E102" s="12">
        <f>E94/$C$37</f>
        <v>1</v>
      </c>
      <c r="F102" s="32" t="s">
        <v>27</v>
      </c>
      <c r="G102" s="29">
        <f>0</f>
        <v>0</v>
      </c>
      <c r="H102" s="32" t="s">
        <v>33</v>
      </c>
      <c r="I102" s="29">
        <f>0</f>
        <v>0</v>
      </c>
      <c r="J102" s="46"/>
      <c r="K102" s="14"/>
      <c r="L102" s="20"/>
      <c r="M102" s="6" t="s">
        <v>9</v>
      </c>
      <c r="N102" s="12">
        <f>N94/$C$37</f>
        <v>1</v>
      </c>
      <c r="O102" s="32" t="s">
        <v>27</v>
      </c>
      <c r="P102" s="29">
        <f>0</f>
        <v>0</v>
      </c>
      <c r="Q102" s="32" t="s">
        <v>33</v>
      </c>
      <c r="R102" s="29">
        <f>0</f>
        <v>0</v>
      </c>
    </row>
    <row r="103" spans="1:18" ht="33" thickBot="1" x14ac:dyDescent="0.25">
      <c r="A103" s="46"/>
      <c r="B103" s="10" t="s">
        <v>8</v>
      </c>
      <c r="C103" s="18">
        <f>E94+G94+I94+G100+I100</f>
        <v>1</v>
      </c>
      <c r="D103" s="6" t="s">
        <v>42</v>
      </c>
      <c r="E103" s="12">
        <f>G94/$C$37</f>
        <v>0</v>
      </c>
      <c r="F103" s="32" t="s">
        <v>28</v>
      </c>
      <c r="G103" s="29">
        <f>0</f>
        <v>0</v>
      </c>
      <c r="H103" s="32" t="s">
        <v>34</v>
      </c>
      <c r="I103" s="29">
        <f>0</f>
        <v>0</v>
      </c>
      <c r="J103" s="46"/>
      <c r="K103" s="10" t="s">
        <v>8</v>
      </c>
      <c r="L103" s="18">
        <f>N94+P94+R94+P100+R100</f>
        <v>1</v>
      </c>
      <c r="M103" s="6" t="s">
        <v>42</v>
      </c>
      <c r="N103" s="12">
        <f>P94/$C$37</f>
        <v>0</v>
      </c>
      <c r="O103" s="32" t="s">
        <v>28</v>
      </c>
      <c r="P103" s="29">
        <f>0</f>
        <v>0</v>
      </c>
      <c r="Q103" s="32" t="s">
        <v>34</v>
      </c>
      <c r="R103" s="29">
        <f>0</f>
        <v>0</v>
      </c>
    </row>
    <row r="104" spans="1:18" ht="17" thickBot="1" x14ac:dyDescent="0.25">
      <c r="A104" s="46"/>
      <c r="B104" s="59" t="s">
        <v>46</v>
      </c>
      <c r="C104" s="60"/>
      <c r="D104" s="6" t="s">
        <v>14</v>
      </c>
      <c r="E104" s="12">
        <f>I94/$C$37</f>
        <v>0</v>
      </c>
      <c r="F104" s="32" t="s">
        <v>29</v>
      </c>
      <c r="G104" s="29">
        <f>0</f>
        <v>0</v>
      </c>
      <c r="H104" s="32" t="s">
        <v>35</v>
      </c>
      <c r="I104" s="29">
        <f>0</f>
        <v>0</v>
      </c>
      <c r="J104" s="46"/>
      <c r="K104" s="59" t="s">
        <v>46</v>
      </c>
      <c r="L104" s="60"/>
      <c r="M104" s="6" t="s">
        <v>14</v>
      </c>
      <c r="N104" s="12">
        <f>R94/$C$37</f>
        <v>0</v>
      </c>
      <c r="O104" s="32" t="s">
        <v>29</v>
      </c>
      <c r="P104" s="29">
        <f>0</f>
        <v>0</v>
      </c>
      <c r="Q104" s="32" t="s">
        <v>35</v>
      </c>
      <c r="R104" s="29">
        <f>0</f>
        <v>0</v>
      </c>
    </row>
    <row r="105" spans="1:18" ht="32" x14ac:dyDescent="0.2">
      <c r="A105" s="46"/>
      <c r="B105" s="8" t="s">
        <v>44</v>
      </c>
      <c r="C105" s="9">
        <f>C101-C103</f>
        <v>0</v>
      </c>
      <c r="D105" s="6" t="s">
        <v>24</v>
      </c>
      <c r="E105" s="12">
        <f>G100/$C$37</f>
        <v>0</v>
      </c>
      <c r="F105" s="32" t="s">
        <v>30</v>
      </c>
      <c r="G105" s="29">
        <f>0</f>
        <v>0</v>
      </c>
      <c r="H105" s="32" t="s">
        <v>36</v>
      </c>
      <c r="I105" s="29">
        <f>0</f>
        <v>0</v>
      </c>
      <c r="J105" s="46"/>
      <c r="K105" s="8" t="s">
        <v>44</v>
      </c>
      <c r="L105" s="9">
        <f>L101-L103</f>
        <v>0</v>
      </c>
      <c r="M105" s="6" t="s">
        <v>24</v>
      </c>
      <c r="N105" s="12">
        <f>P100/$C$37</f>
        <v>0</v>
      </c>
      <c r="O105" s="32" t="s">
        <v>30</v>
      </c>
      <c r="P105" s="29">
        <f>0</f>
        <v>0</v>
      </c>
      <c r="Q105" s="32" t="s">
        <v>36</v>
      </c>
      <c r="R105" s="29">
        <f>0</f>
        <v>0</v>
      </c>
    </row>
    <row r="106" spans="1:18" ht="33" thickBot="1" x14ac:dyDescent="0.25">
      <c r="A106" s="46"/>
      <c r="B106" s="2" t="s">
        <v>50</v>
      </c>
      <c r="C106" s="5">
        <f>C105/C103</f>
        <v>0</v>
      </c>
      <c r="D106" s="17" t="s">
        <v>25</v>
      </c>
      <c r="E106" s="13">
        <f>I100/$C$37</f>
        <v>0</v>
      </c>
      <c r="F106" s="32" t="s">
        <v>20</v>
      </c>
      <c r="G106" s="29">
        <f>0</f>
        <v>0</v>
      </c>
      <c r="H106" s="32" t="s">
        <v>37</v>
      </c>
      <c r="I106" s="29">
        <f>0</f>
        <v>0</v>
      </c>
      <c r="J106" s="46"/>
      <c r="K106" s="2" t="s">
        <v>50</v>
      </c>
      <c r="L106" s="5">
        <f>L105/L103</f>
        <v>0</v>
      </c>
      <c r="M106" s="17" t="s">
        <v>25</v>
      </c>
      <c r="N106" s="13">
        <f>R100/$C$37</f>
        <v>0</v>
      </c>
      <c r="O106" s="32" t="s">
        <v>20</v>
      </c>
      <c r="P106" s="29">
        <f>0</f>
        <v>0</v>
      </c>
      <c r="Q106" s="32" t="s">
        <v>37</v>
      </c>
      <c r="R106" s="29">
        <f>0</f>
        <v>0</v>
      </c>
    </row>
    <row r="107" spans="1:18" ht="16" x14ac:dyDescent="0.2">
      <c r="A107" s="46"/>
      <c r="B107" s="61" t="str">
        <f>D91</f>
        <v>luglio</v>
      </c>
      <c r="C107" s="62"/>
      <c r="D107" s="62"/>
      <c r="E107" s="63"/>
      <c r="F107" s="32" t="s">
        <v>31</v>
      </c>
      <c r="G107" s="29">
        <v>0</v>
      </c>
      <c r="H107" s="32" t="s">
        <v>38</v>
      </c>
      <c r="I107" s="29">
        <f>0</f>
        <v>0</v>
      </c>
      <c r="J107" s="46"/>
      <c r="K107" s="61" t="str">
        <f>M91</f>
        <v>agosto</v>
      </c>
      <c r="L107" s="62"/>
      <c r="M107" s="62"/>
      <c r="N107" s="63"/>
      <c r="O107" s="32" t="s">
        <v>31</v>
      </c>
      <c r="P107" s="29">
        <v>0</v>
      </c>
      <c r="Q107" s="32" t="s">
        <v>38</v>
      </c>
      <c r="R107" s="29">
        <f>0</f>
        <v>0</v>
      </c>
    </row>
    <row r="108" spans="1:18" ht="15" customHeight="1" x14ac:dyDescent="0.2">
      <c r="A108" s="46"/>
      <c r="B108" s="61"/>
      <c r="C108" s="62"/>
      <c r="D108" s="62"/>
      <c r="E108" s="63"/>
      <c r="F108" s="32"/>
      <c r="G108" s="29">
        <v>0</v>
      </c>
      <c r="H108" s="32" t="s">
        <v>39</v>
      </c>
      <c r="I108" s="29">
        <f>0</f>
        <v>0</v>
      </c>
      <c r="J108" s="46"/>
      <c r="K108" s="61"/>
      <c r="L108" s="62"/>
      <c r="M108" s="62"/>
      <c r="N108" s="63"/>
      <c r="O108" s="32"/>
      <c r="P108" s="29">
        <v>0</v>
      </c>
      <c r="Q108" s="32" t="s">
        <v>39</v>
      </c>
      <c r="R108" s="29">
        <f>0</f>
        <v>0</v>
      </c>
    </row>
    <row r="109" spans="1:18" ht="15" customHeight="1" x14ac:dyDescent="0.2">
      <c r="A109" s="46"/>
      <c r="B109" s="61"/>
      <c r="C109" s="62"/>
      <c r="D109" s="62"/>
      <c r="E109" s="63"/>
      <c r="F109" s="32"/>
      <c r="G109" s="29">
        <v>0</v>
      </c>
      <c r="H109" s="32" t="s">
        <v>40</v>
      </c>
      <c r="I109" s="29">
        <f>0</f>
        <v>0</v>
      </c>
      <c r="J109" s="46"/>
      <c r="K109" s="61"/>
      <c r="L109" s="62"/>
      <c r="M109" s="62"/>
      <c r="N109" s="63"/>
      <c r="O109" s="32"/>
      <c r="P109" s="29">
        <v>0</v>
      </c>
      <c r="Q109" s="32" t="s">
        <v>40</v>
      </c>
      <c r="R109" s="29">
        <f>0</f>
        <v>0</v>
      </c>
    </row>
    <row r="110" spans="1:18" ht="15" customHeight="1" x14ac:dyDescent="0.2">
      <c r="A110" s="46"/>
      <c r="B110" s="61"/>
      <c r="C110" s="62"/>
      <c r="D110" s="62"/>
      <c r="E110" s="63"/>
      <c r="F110" s="32"/>
      <c r="G110" s="29">
        <v>0</v>
      </c>
      <c r="H110" s="32" t="s">
        <v>41</v>
      </c>
      <c r="I110" s="29">
        <f>0</f>
        <v>0</v>
      </c>
      <c r="J110" s="46"/>
      <c r="K110" s="61"/>
      <c r="L110" s="62"/>
      <c r="M110" s="62"/>
      <c r="N110" s="63"/>
      <c r="O110" s="32"/>
      <c r="P110" s="29">
        <v>0</v>
      </c>
      <c r="Q110" s="32" t="s">
        <v>41</v>
      </c>
      <c r="R110" s="29">
        <f>0</f>
        <v>0</v>
      </c>
    </row>
    <row r="111" spans="1:18" ht="15.75" customHeight="1" thickBot="1" x14ac:dyDescent="0.25">
      <c r="A111" s="46"/>
      <c r="B111" s="64"/>
      <c r="C111" s="65"/>
      <c r="D111" s="65"/>
      <c r="E111" s="66"/>
      <c r="F111" s="24"/>
      <c r="G111" s="25">
        <v>0</v>
      </c>
      <c r="H111" s="24" t="s">
        <v>31</v>
      </c>
      <c r="I111" s="25">
        <v>0</v>
      </c>
      <c r="J111" s="46"/>
      <c r="K111" s="64"/>
      <c r="L111" s="65"/>
      <c r="M111" s="65"/>
      <c r="N111" s="66"/>
      <c r="O111" s="24"/>
      <c r="P111" s="25">
        <v>0</v>
      </c>
      <c r="Q111" s="24" t="s">
        <v>31</v>
      </c>
      <c r="R111" s="25">
        <v>0</v>
      </c>
    </row>
    <row r="112" spans="1:18" ht="16" thickBot="1" x14ac:dyDescent="0.25">
      <c r="A112" s="46"/>
      <c r="B112" s="46"/>
      <c r="C112" s="46"/>
      <c r="D112" s="46"/>
      <c r="E112" s="46"/>
      <c r="F112" s="48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15.75" customHeight="1" thickBot="1" x14ac:dyDescent="0.25">
      <c r="A113" s="46"/>
      <c r="B113" s="67" t="s">
        <v>0</v>
      </c>
      <c r="C113" s="68"/>
      <c r="D113" s="69" t="s">
        <v>62</v>
      </c>
      <c r="E113" s="70"/>
      <c r="F113" s="71" t="s">
        <v>54</v>
      </c>
      <c r="G113" s="72"/>
      <c r="H113" s="72"/>
      <c r="I113" s="73"/>
      <c r="J113" s="46"/>
      <c r="K113" s="67" t="s">
        <v>0</v>
      </c>
      <c r="L113" s="68"/>
      <c r="M113" s="69" t="s">
        <v>64</v>
      </c>
      <c r="N113" s="70"/>
      <c r="O113" s="71" t="s">
        <v>54</v>
      </c>
      <c r="P113" s="72"/>
      <c r="Q113" s="72"/>
      <c r="R113" s="73"/>
    </row>
    <row r="114" spans="1:18" ht="30" customHeight="1" thickBot="1" x14ac:dyDescent="0.25">
      <c r="A114" s="46"/>
      <c r="B114" s="74" t="s">
        <v>51</v>
      </c>
      <c r="C114" s="75"/>
      <c r="D114" s="76" t="s">
        <v>52</v>
      </c>
      <c r="E114" s="77"/>
      <c r="F114" s="77"/>
      <c r="G114" s="77"/>
      <c r="H114" s="77"/>
      <c r="I114" s="78"/>
      <c r="J114" s="46"/>
      <c r="K114" s="74" t="s">
        <v>51</v>
      </c>
      <c r="L114" s="75"/>
      <c r="M114" s="76" t="s">
        <v>52</v>
      </c>
      <c r="N114" s="77"/>
      <c r="O114" s="77"/>
      <c r="P114" s="77"/>
      <c r="Q114" s="77"/>
      <c r="R114" s="78"/>
    </row>
    <row r="115" spans="1:18" ht="63.75" customHeight="1" thickBot="1" x14ac:dyDescent="0.25">
      <c r="A115" s="46"/>
      <c r="B115" s="79" t="s">
        <v>3</v>
      </c>
      <c r="C115" s="80"/>
      <c r="D115" s="81" t="s">
        <v>10</v>
      </c>
      <c r="E115" s="82"/>
      <c r="F115" s="83" t="s">
        <v>48</v>
      </c>
      <c r="G115" s="84"/>
      <c r="H115" s="83" t="s">
        <v>17</v>
      </c>
      <c r="I115" s="84"/>
      <c r="J115" s="46"/>
      <c r="K115" s="79" t="s">
        <v>3</v>
      </c>
      <c r="L115" s="80"/>
      <c r="M115" s="81" t="s">
        <v>10</v>
      </c>
      <c r="N115" s="82"/>
      <c r="O115" s="83" t="s">
        <v>48</v>
      </c>
      <c r="P115" s="84"/>
      <c r="Q115" s="83" t="s">
        <v>17</v>
      </c>
      <c r="R115" s="84"/>
    </row>
    <row r="116" spans="1:18" ht="33.75" customHeight="1" thickBot="1" x14ac:dyDescent="0.25">
      <c r="A116" s="46"/>
      <c r="B116" s="22" t="s">
        <v>1</v>
      </c>
      <c r="C116" s="23">
        <v>1</v>
      </c>
      <c r="D116" s="7" t="s">
        <v>9</v>
      </c>
      <c r="E116" s="19">
        <f>SUM(E117:E121)</f>
        <v>1</v>
      </c>
      <c r="F116" s="3" t="s">
        <v>42</v>
      </c>
      <c r="G116" s="19">
        <f>SUM(G117:G121)</f>
        <v>0</v>
      </c>
      <c r="H116" s="3" t="s">
        <v>14</v>
      </c>
      <c r="I116" s="19">
        <f>SUM(I117:I121)</f>
        <v>0</v>
      </c>
      <c r="J116" s="46"/>
      <c r="K116" s="22" t="s">
        <v>1</v>
      </c>
      <c r="L116" s="23">
        <v>1</v>
      </c>
      <c r="M116" s="7" t="s">
        <v>9</v>
      </c>
      <c r="N116" s="19">
        <f>SUM(N117:N121)</f>
        <v>1</v>
      </c>
      <c r="O116" s="3" t="s">
        <v>42</v>
      </c>
      <c r="P116" s="19">
        <f>SUM(P117:P121)</f>
        <v>0</v>
      </c>
      <c r="Q116" s="3" t="s">
        <v>14</v>
      </c>
      <c r="R116" s="19">
        <f>SUM(R117:R121)</f>
        <v>0</v>
      </c>
    </row>
    <row r="117" spans="1:18" ht="33" thickBot="1" x14ac:dyDescent="0.25">
      <c r="A117" s="46"/>
      <c r="B117" s="24" t="s">
        <v>47</v>
      </c>
      <c r="C117" s="25">
        <f>0</f>
        <v>0</v>
      </c>
      <c r="D117" s="26" t="s">
        <v>11</v>
      </c>
      <c r="E117" s="27">
        <v>1</v>
      </c>
      <c r="F117" s="26" t="s">
        <v>4</v>
      </c>
      <c r="G117" s="27">
        <f>0</f>
        <v>0</v>
      </c>
      <c r="H117" s="26" t="s">
        <v>19</v>
      </c>
      <c r="I117" s="27">
        <f>0</f>
        <v>0</v>
      </c>
      <c r="J117" s="46"/>
      <c r="K117" s="24" t="s">
        <v>47</v>
      </c>
      <c r="L117" s="25">
        <f>0</f>
        <v>0</v>
      </c>
      <c r="M117" s="26" t="s">
        <v>11</v>
      </c>
      <c r="N117" s="27">
        <v>1</v>
      </c>
      <c r="O117" s="26" t="s">
        <v>4</v>
      </c>
      <c r="P117" s="27">
        <f>0</f>
        <v>0</v>
      </c>
      <c r="Q117" s="26" t="s">
        <v>19</v>
      </c>
      <c r="R117" s="27">
        <f>0</f>
        <v>0</v>
      </c>
    </row>
    <row r="118" spans="1:18" ht="17" thickBot="1" x14ac:dyDescent="0.25">
      <c r="A118" s="46"/>
      <c r="B118" s="79" t="s">
        <v>2</v>
      </c>
      <c r="C118" s="80"/>
      <c r="D118" s="28" t="s">
        <v>12</v>
      </c>
      <c r="E118" s="29">
        <f>0</f>
        <v>0</v>
      </c>
      <c r="F118" s="28" t="s">
        <v>5</v>
      </c>
      <c r="G118" s="29">
        <f>0</f>
        <v>0</v>
      </c>
      <c r="H118" s="28" t="s">
        <v>20</v>
      </c>
      <c r="I118" s="29">
        <v>0</v>
      </c>
      <c r="J118" s="46"/>
      <c r="K118" s="79" t="s">
        <v>2</v>
      </c>
      <c r="L118" s="80"/>
      <c r="M118" s="28" t="s">
        <v>12</v>
      </c>
      <c r="N118" s="29">
        <f>0</f>
        <v>0</v>
      </c>
      <c r="O118" s="28" t="s">
        <v>5</v>
      </c>
      <c r="P118" s="29">
        <f>0</f>
        <v>0</v>
      </c>
      <c r="Q118" s="28" t="s">
        <v>20</v>
      </c>
      <c r="R118" s="29">
        <v>0</v>
      </c>
    </row>
    <row r="119" spans="1:18" ht="16" x14ac:dyDescent="0.2">
      <c r="A119" s="46"/>
      <c r="B119" s="22" t="s">
        <v>4</v>
      </c>
      <c r="C119" s="23">
        <f>0</f>
        <v>0</v>
      </c>
      <c r="D119" s="28" t="s">
        <v>13</v>
      </c>
      <c r="E119" s="29">
        <f>0</f>
        <v>0</v>
      </c>
      <c r="F119" s="28" t="s">
        <v>6</v>
      </c>
      <c r="G119" s="29">
        <v>0</v>
      </c>
      <c r="H119" s="28" t="s">
        <v>21</v>
      </c>
      <c r="I119" s="29">
        <v>0</v>
      </c>
      <c r="J119" s="46"/>
      <c r="K119" s="22" t="s">
        <v>4</v>
      </c>
      <c r="L119" s="23">
        <f>0</f>
        <v>0</v>
      </c>
      <c r="M119" s="28" t="s">
        <v>13</v>
      </c>
      <c r="N119" s="29">
        <f>0</f>
        <v>0</v>
      </c>
      <c r="O119" s="28" t="s">
        <v>6</v>
      </c>
      <c r="P119" s="29">
        <v>0</v>
      </c>
      <c r="Q119" s="28" t="s">
        <v>21</v>
      </c>
      <c r="R119" s="29">
        <v>0</v>
      </c>
    </row>
    <row r="120" spans="1:18" ht="16" x14ac:dyDescent="0.2">
      <c r="A120" s="46"/>
      <c r="B120" s="32" t="s">
        <v>5</v>
      </c>
      <c r="C120" s="29">
        <v>0</v>
      </c>
      <c r="D120" s="28"/>
      <c r="E120" s="29">
        <f>0</f>
        <v>0</v>
      </c>
      <c r="F120" s="28" t="s">
        <v>15</v>
      </c>
      <c r="G120" s="29">
        <v>0</v>
      </c>
      <c r="H120" s="28" t="s">
        <v>22</v>
      </c>
      <c r="I120" s="29">
        <v>0</v>
      </c>
      <c r="J120" s="46"/>
      <c r="K120" s="32" t="s">
        <v>5</v>
      </c>
      <c r="L120" s="29">
        <v>0</v>
      </c>
      <c r="M120" s="28"/>
      <c r="N120" s="29">
        <f>0</f>
        <v>0</v>
      </c>
      <c r="O120" s="28" t="s">
        <v>15</v>
      </c>
      <c r="P120" s="29">
        <v>0</v>
      </c>
      <c r="Q120" s="28" t="s">
        <v>22</v>
      </c>
      <c r="R120" s="29">
        <v>0</v>
      </c>
    </row>
    <row r="121" spans="1:18" ht="17" thickBot="1" x14ac:dyDescent="0.25">
      <c r="A121" s="46"/>
      <c r="B121" s="32" t="s">
        <v>6</v>
      </c>
      <c r="C121" s="29">
        <v>0</v>
      </c>
      <c r="D121" s="30"/>
      <c r="E121" s="25">
        <f>0</f>
        <v>0</v>
      </c>
      <c r="F121" s="30" t="s">
        <v>16</v>
      </c>
      <c r="G121" s="25">
        <f>0</f>
        <v>0</v>
      </c>
      <c r="H121" s="30" t="s">
        <v>23</v>
      </c>
      <c r="I121" s="25">
        <v>0</v>
      </c>
      <c r="J121" s="46"/>
      <c r="K121" s="32" t="s">
        <v>6</v>
      </c>
      <c r="L121" s="29">
        <v>0</v>
      </c>
      <c r="M121" s="30"/>
      <c r="N121" s="25">
        <f>0</f>
        <v>0</v>
      </c>
      <c r="O121" s="30" t="s">
        <v>16</v>
      </c>
      <c r="P121" s="25">
        <f>0</f>
        <v>0</v>
      </c>
      <c r="Q121" s="30" t="s">
        <v>23</v>
      </c>
      <c r="R121" s="25">
        <v>0</v>
      </c>
    </row>
    <row r="122" spans="1:18" ht="30.75" customHeight="1" thickBot="1" x14ac:dyDescent="0.25">
      <c r="A122" s="46"/>
      <c r="B122" s="24" t="s">
        <v>18</v>
      </c>
      <c r="C122" s="25">
        <v>0</v>
      </c>
      <c r="D122" s="15" t="s">
        <v>53</v>
      </c>
      <c r="E122" s="21" t="s">
        <v>43</v>
      </c>
      <c r="F122" s="3" t="s">
        <v>24</v>
      </c>
      <c r="G122" s="19">
        <f>SUM(G123:G133)</f>
        <v>0</v>
      </c>
      <c r="H122" s="3" t="s">
        <v>25</v>
      </c>
      <c r="I122" s="19">
        <f>SUM(I123:I133)</f>
        <v>0</v>
      </c>
      <c r="J122" s="46"/>
      <c r="K122" s="24" t="s">
        <v>18</v>
      </c>
      <c r="L122" s="25">
        <v>0</v>
      </c>
      <c r="M122" s="15" t="s">
        <v>53</v>
      </c>
      <c r="N122" s="21" t="s">
        <v>43</v>
      </c>
      <c r="O122" s="3" t="s">
        <v>24</v>
      </c>
      <c r="P122" s="19">
        <f>SUM(P123:P133)</f>
        <v>0</v>
      </c>
      <c r="Q122" s="3" t="s">
        <v>25</v>
      </c>
      <c r="R122" s="19">
        <f>SUM(R123:R133)</f>
        <v>0</v>
      </c>
    </row>
    <row r="123" spans="1:18" ht="17" thickBot="1" x14ac:dyDescent="0.25">
      <c r="A123" s="46"/>
      <c r="B123" s="49" t="s">
        <v>7</v>
      </c>
      <c r="C123" s="4">
        <f>SUM(C116:C122)</f>
        <v>1</v>
      </c>
      <c r="D123" s="16" t="s">
        <v>45</v>
      </c>
      <c r="E123" s="11">
        <f>C125/C123</f>
        <v>1</v>
      </c>
      <c r="F123" s="31" t="s">
        <v>26</v>
      </c>
      <c r="G123" s="27">
        <f>0</f>
        <v>0</v>
      </c>
      <c r="H123" s="31" t="s">
        <v>32</v>
      </c>
      <c r="I123" s="27">
        <f>0</f>
        <v>0</v>
      </c>
      <c r="J123" s="46"/>
      <c r="K123" s="49" t="s">
        <v>7</v>
      </c>
      <c r="L123" s="4">
        <f>SUM(L116:L122)</f>
        <v>1</v>
      </c>
      <c r="M123" s="16" t="s">
        <v>45</v>
      </c>
      <c r="N123" s="11">
        <f>L125/L123</f>
        <v>1</v>
      </c>
      <c r="O123" s="31" t="s">
        <v>26</v>
      </c>
      <c r="P123" s="27">
        <f>0</f>
        <v>0</v>
      </c>
      <c r="Q123" s="31" t="s">
        <v>32</v>
      </c>
      <c r="R123" s="27">
        <f>0</f>
        <v>0</v>
      </c>
    </row>
    <row r="124" spans="1:18" ht="17" thickBot="1" x14ac:dyDescent="0.25">
      <c r="A124" s="46"/>
      <c r="B124" s="14"/>
      <c r="C124" s="20"/>
      <c r="D124" s="6" t="s">
        <v>9</v>
      </c>
      <c r="E124" s="12">
        <f>E116/$C$37</f>
        <v>1</v>
      </c>
      <c r="F124" s="32" t="s">
        <v>27</v>
      </c>
      <c r="G124" s="29">
        <f>0</f>
        <v>0</v>
      </c>
      <c r="H124" s="32" t="s">
        <v>33</v>
      </c>
      <c r="I124" s="29">
        <f>0</f>
        <v>0</v>
      </c>
      <c r="J124" s="46"/>
      <c r="K124" s="14"/>
      <c r="L124" s="20"/>
      <c r="M124" s="6" t="s">
        <v>9</v>
      </c>
      <c r="N124" s="12">
        <f>N116/$C$37</f>
        <v>1</v>
      </c>
      <c r="O124" s="32" t="s">
        <v>27</v>
      </c>
      <c r="P124" s="29">
        <f>0</f>
        <v>0</v>
      </c>
      <c r="Q124" s="32" t="s">
        <v>33</v>
      </c>
      <c r="R124" s="29">
        <f>0</f>
        <v>0</v>
      </c>
    </row>
    <row r="125" spans="1:18" ht="33" thickBot="1" x14ac:dyDescent="0.25">
      <c r="A125" s="46"/>
      <c r="B125" s="10" t="s">
        <v>8</v>
      </c>
      <c r="C125" s="18">
        <f>E116+G116+I116+G122+I122</f>
        <v>1</v>
      </c>
      <c r="D125" s="6" t="s">
        <v>42</v>
      </c>
      <c r="E125" s="12">
        <f>G116/$C$37</f>
        <v>0</v>
      </c>
      <c r="F125" s="32" t="s">
        <v>28</v>
      </c>
      <c r="G125" s="29">
        <f>0</f>
        <v>0</v>
      </c>
      <c r="H125" s="32" t="s">
        <v>34</v>
      </c>
      <c r="I125" s="29">
        <f>0</f>
        <v>0</v>
      </c>
      <c r="J125" s="46"/>
      <c r="K125" s="10" t="s">
        <v>8</v>
      </c>
      <c r="L125" s="18">
        <f>N116+P116+R116+P122+R122</f>
        <v>1</v>
      </c>
      <c r="M125" s="6" t="s">
        <v>42</v>
      </c>
      <c r="N125" s="12">
        <f>P116/$C$37</f>
        <v>0</v>
      </c>
      <c r="O125" s="32" t="s">
        <v>28</v>
      </c>
      <c r="P125" s="29">
        <f>0</f>
        <v>0</v>
      </c>
      <c r="Q125" s="32" t="s">
        <v>34</v>
      </c>
      <c r="R125" s="29">
        <f>0</f>
        <v>0</v>
      </c>
    </row>
    <row r="126" spans="1:18" ht="17" thickBot="1" x14ac:dyDescent="0.25">
      <c r="A126" s="46"/>
      <c r="B126" s="59" t="s">
        <v>46</v>
      </c>
      <c r="C126" s="60"/>
      <c r="D126" s="6" t="s">
        <v>14</v>
      </c>
      <c r="E126" s="12">
        <f>I116/$C$37</f>
        <v>0</v>
      </c>
      <c r="F126" s="32" t="s">
        <v>29</v>
      </c>
      <c r="G126" s="29">
        <f>0</f>
        <v>0</v>
      </c>
      <c r="H126" s="32" t="s">
        <v>35</v>
      </c>
      <c r="I126" s="29">
        <f>0</f>
        <v>0</v>
      </c>
      <c r="J126" s="46"/>
      <c r="K126" s="59" t="s">
        <v>46</v>
      </c>
      <c r="L126" s="60"/>
      <c r="M126" s="6" t="s">
        <v>14</v>
      </c>
      <c r="N126" s="12">
        <f>R116/$C$37</f>
        <v>0</v>
      </c>
      <c r="O126" s="32" t="s">
        <v>29</v>
      </c>
      <c r="P126" s="29">
        <f>0</f>
        <v>0</v>
      </c>
      <c r="Q126" s="32" t="s">
        <v>35</v>
      </c>
      <c r="R126" s="29">
        <f>0</f>
        <v>0</v>
      </c>
    </row>
    <row r="127" spans="1:18" ht="32" x14ac:dyDescent="0.2">
      <c r="A127" s="46"/>
      <c r="B127" s="8" t="s">
        <v>44</v>
      </c>
      <c r="C127" s="9">
        <f>C123-C125</f>
        <v>0</v>
      </c>
      <c r="D127" s="6" t="s">
        <v>24</v>
      </c>
      <c r="E127" s="12">
        <f>G122/$C$37</f>
        <v>0</v>
      </c>
      <c r="F127" s="32" t="s">
        <v>30</v>
      </c>
      <c r="G127" s="29">
        <f>0</f>
        <v>0</v>
      </c>
      <c r="H127" s="32" t="s">
        <v>36</v>
      </c>
      <c r="I127" s="29">
        <f>0</f>
        <v>0</v>
      </c>
      <c r="J127" s="46"/>
      <c r="K127" s="8" t="s">
        <v>44</v>
      </c>
      <c r="L127" s="9">
        <f>L123-L125</f>
        <v>0</v>
      </c>
      <c r="M127" s="6" t="s">
        <v>24</v>
      </c>
      <c r="N127" s="12">
        <f>P122/$C$37</f>
        <v>0</v>
      </c>
      <c r="O127" s="32" t="s">
        <v>30</v>
      </c>
      <c r="P127" s="29">
        <f>0</f>
        <v>0</v>
      </c>
      <c r="Q127" s="32" t="s">
        <v>36</v>
      </c>
      <c r="R127" s="29">
        <f>0</f>
        <v>0</v>
      </c>
    </row>
    <row r="128" spans="1:18" ht="33" thickBot="1" x14ac:dyDescent="0.25">
      <c r="A128" s="46"/>
      <c r="B128" s="2" t="s">
        <v>50</v>
      </c>
      <c r="C128" s="5">
        <f>C127/C125</f>
        <v>0</v>
      </c>
      <c r="D128" s="17" t="s">
        <v>25</v>
      </c>
      <c r="E128" s="13">
        <f>I122/$C$37</f>
        <v>0</v>
      </c>
      <c r="F128" s="32" t="s">
        <v>20</v>
      </c>
      <c r="G128" s="29">
        <f>0</f>
        <v>0</v>
      </c>
      <c r="H128" s="32" t="s">
        <v>37</v>
      </c>
      <c r="I128" s="29">
        <f>0</f>
        <v>0</v>
      </c>
      <c r="J128" s="46"/>
      <c r="K128" s="2" t="s">
        <v>50</v>
      </c>
      <c r="L128" s="5">
        <f>L127/L125</f>
        <v>0</v>
      </c>
      <c r="M128" s="17" t="s">
        <v>25</v>
      </c>
      <c r="N128" s="13">
        <f>R122/$C$37</f>
        <v>0</v>
      </c>
      <c r="O128" s="32" t="s">
        <v>20</v>
      </c>
      <c r="P128" s="29">
        <f>0</f>
        <v>0</v>
      </c>
      <c r="Q128" s="32" t="s">
        <v>37</v>
      </c>
      <c r="R128" s="29">
        <f>0</f>
        <v>0</v>
      </c>
    </row>
    <row r="129" spans="1:18" ht="16" x14ac:dyDescent="0.2">
      <c r="A129" s="46"/>
      <c r="B129" s="61" t="str">
        <f>D113</f>
        <v>settembre</v>
      </c>
      <c r="C129" s="62"/>
      <c r="D129" s="62"/>
      <c r="E129" s="63"/>
      <c r="F129" s="32" t="s">
        <v>31</v>
      </c>
      <c r="G129" s="29">
        <v>0</v>
      </c>
      <c r="H129" s="32" t="s">
        <v>38</v>
      </c>
      <c r="I129" s="29">
        <f>0</f>
        <v>0</v>
      </c>
      <c r="J129" s="46"/>
      <c r="K129" s="61" t="str">
        <f>M113</f>
        <v>ottobre</v>
      </c>
      <c r="L129" s="62"/>
      <c r="M129" s="62"/>
      <c r="N129" s="63"/>
      <c r="O129" s="32" t="s">
        <v>31</v>
      </c>
      <c r="P129" s="29">
        <v>0</v>
      </c>
      <c r="Q129" s="32" t="s">
        <v>38</v>
      </c>
      <c r="R129" s="29">
        <f>0</f>
        <v>0</v>
      </c>
    </row>
    <row r="130" spans="1:18" ht="15" customHeight="1" x14ac:dyDescent="0.2">
      <c r="A130" s="46"/>
      <c r="B130" s="61"/>
      <c r="C130" s="62"/>
      <c r="D130" s="62"/>
      <c r="E130" s="63"/>
      <c r="F130" s="32"/>
      <c r="G130" s="29">
        <v>0</v>
      </c>
      <c r="H130" s="32" t="s">
        <v>39</v>
      </c>
      <c r="I130" s="29">
        <f>0</f>
        <v>0</v>
      </c>
      <c r="J130" s="46"/>
      <c r="K130" s="61"/>
      <c r="L130" s="62"/>
      <c r="M130" s="62"/>
      <c r="N130" s="63"/>
      <c r="O130" s="32"/>
      <c r="P130" s="29">
        <v>0</v>
      </c>
      <c r="Q130" s="32" t="s">
        <v>39</v>
      </c>
      <c r="R130" s="29">
        <f>0</f>
        <v>0</v>
      </c>
    </row>
    <row r="131" spans="1:18" ht="15" customHeight="1" x14ac:dyDescent="0.2">
      <c r="A131" s="46"/>
      <c r="B131" s="61"/>
      <c r="C131" s="62"/>
      <c r="D131" s="62"/>
      <c r="E131" s="63"/>
      <c r="F131" s="32"/>
      <c r="G131" s="29">
        <v>0</v>
      </c>
      <c r="H131" s="32" t="s">
        <v>40</v>
      </c>
      <c r="I131" s="29">
        <f>0</f>
        <v>0</v>
      </c>
      <c r="J131" s="46"/>
      <c r="K131" s="61"/>
      <c r="L131" s="62"/>
      <c r="M131" s="62"/>
      <c r="N131" s="63"/>
      <c r="O131" s="32"/>
      <c r="P131" s="29">
        <v>0</v>
      </c>
      <c r="Q131" s="32" t="s">
        <v>40</v>
      </c>
      <c r="R131" s="29">
        <f>0</f>
        <v>0</v>
      </c>
    </row>
    <row r="132" spans="1:18" ht="15" customHeight="1" x14ac:dyDescent="0.2">
      <c r="A132" s="46"/>
      <c r="B132" s="61"/>
      <c r="C132" s="62"/>
      <c r="D132" s="62"/>
      <c r="E132" s="63"/>
      <c r="F132" s="32"/>
      <c r="G132" s="29">
        <v>0</v>
      </c>
      <c r="H132" s="32" t="s">
        <v>41</v>
      </c>
      <c r="I132" s="29">
        <f>0</f>
        <v>0</v>
      </c>
      <c r="J132" s="46"/>
      <c r="K132" s="61"/>
      <c r="L132" s="62"/>
      <c r="M132" s="62"/>
      <c r="N132" s="63"/>
      <c r="O132" s="32"/>
      <c r="P132" s="29">
        <v>0</v>
      </c>
      <c r="Q132" s="32" t="s">
        <v>41</v>
      </c>
      <c r="R132" s="29">
        <f>0</f>
        <v>0</v>
      </c>
    </row>
    <row r="133" spans="1:18" ht="15.75" customHeight="1" thickBot="1" x14ac:dyDescent="0.25">
      <c r="A133" s="46"/>
      <c r="B133" s="64"/>
      <c r="C133" s="65"/>
      <c r="D133" s="65"/>
      <c r="E133" s="66"/>
      <c r="F133" s="24"/>
      <c r="G133" s="25">
        <v>0</v>
      </c>
      <c r="H133" s="24" t="s">
        <v>31</v>
      </c>
      <c r="I133" s="25">
        <v>0</v>
      </c>
      <c r="J133" s="46"/>
      <c r="K133" s="64"/>
      <c r="L133" s="65"/>
      <c r="M133" s="65"/>
      <c r="N133" s="66"/>
      <c r="O133" s="24"/>
      <c r="P133" s="25">
        <v>0</v>
      </c>
      <c r="Q133" s="24" t="s">
        <v>31</v>
      </c>
      <c r="R133" s="25">
        <v>0</v>
      </c>
    </row>
    <row r="134" spans="1:18" ht="16" thickBot="1" x14ac:dyDescent="0.25">
      <c r="A134" s="46"/>
      <c r="B134" s="46"/>
      <c r="C134" s="46"/>
      <c r="D134" s="46"/>
      <c r="E134" s="46"/>
      <c r="F134" s="48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:18" ht="15.75" customHeight="1" thickBot="1" x14ac:dyDescent="0.25">
      <c r="A135" s="46"/>
      <c r="B135" s="67" t="s">
        <v>0</v>
      </c>
      <c r="C135" s="68"/>
      <c r="D135" s="69" t="s">
        <v>63</v>
      </c>
      <c r="E135" s="70"/>
      <c r="F135" s="71" t="s">
        <v>54</v>
      </c>
      <c r="G135" s="72"/>
      <c r="H135" s="72"/>
      <c r="I135" s="73"/>
      <c r="J135" s="46"/>
      <c r="K135" s="67" t="s">
        <v>0</v>
      </c>
      <c r="L135" s="68"/>
      <c r="M135" s="69" t="s">
        <v>65</v>
      </c>
      <c r="N135" s="70"/>
      <c r="O135" s="71" t="s">
        <v>54</v>
      </c>
      <c r="P135" s="72"/>
      <c r="Q135" s="72"/>
      <c r="R135" s="73"/>
    </row>
    <row r="136" spans="1:18" ht="30" customHeight="1" thickBot="1" x14ac:dyDescent="0.25">
      <c r="A136" s="46"/>
      <c r="B136" s="74" t="s">
        <v>51</v>
      </c>
      <c r="C136" s="75"/>
      <c r="D136" s="76" t="s">
        <v>52</v>
      </c>
      <c r="E136" s="77"/>
      <c r="F136" s="77"/>
      <c r="G136" s="77"/>
      <c r="H136" s="77"/>
      <c r="I136" s="78"/>
      <c r="J136" s="46"/>
      <c r="K136" s="74" t="s">
        <v>51</v>
      </c>
      <c r="L136" s="75"/>
      <c r="M136" s="76" t="s">
        <v>52</v>
      </c>
      <c r="N136" s="77"/>
      <c r="O136" s="77"/>
      <c r="P136" s="77"/>
      <c r="Q136" s="77"/>
      <c r="R136" s="78"/>
    </row>
    <row r="137" spans="1:18" ht="63.75" customHeight="1" thickBot="1" x14ac:dyDescent="0.25">
      <c r="A137" s="46"/>
      <c r="B137" s="79" t="s">
        <v>3</v>
      </c>
      <c r="C137" s="80"/>
      <c r="D137" s="81" t="s">
        <v>10</v>
      </c>
      <c r="E137" s="82"/>
      <c r="F137" s="83" t="s">
        <v>48</v>
      </c>
      <c r="G137" s="84"/>
      <c r="H137" s="83" t="s">
        <v>17</v>
      </c>
      <c r="I137" s="84"/>
      <c r="J137" s="46"/>
      <c r="K137" s="79" t="s">
        <v>3</v>
      </c>
      <c r="L137" s="80"/>
      <c r="M137" s="81" t="s">
        <v>10</v>
      </c>
      <c r="N137" s="82"/>
      <c r="O137" s="83" t="s">
        <v>48</v>
      </c>
      <c r="P137" s="84"/>
      <c r="Q137" s="83" t="s">
        <v>17</v>
      </c>
      <c r="R137" s="84"/>
    </row>
    <row r="138" spans="1:18" ht="33.75" customHeight="1" thickBot="1" x14ac:dyDescent="0.25">
      <c r="A138" s="46"/>
      <c r="B138" s="22" t="s">
        <v>1</v>
      </c>
      <c r="C138" s="23">
        <v>1</v>
      </c>
      <c r="D138" s="7" t="s">
        <v>9</v>
      </c>
      <c r="E138" s="19">
        <f>SUM(E139:E143)</f>
        <v>1</v>
      </c>
      <c r="F138" s="3" t="s">
        <v>42</v>
      </c>
      <c r="G138" s="19">
        <f>SUM(G139:G143)</f>
        <v>0</v>
      </c>
      <c r="H138" s="3" t="s">
        <v>14</v>
      </c>
      <c r="I138" s="19">
        <f>SUM(I139:I143)</f>
        <v>0</v>
      </c>
      <c r="J138" s="46"/>
      <c r="K138" s="22" t="s">
        <v>1</v>
      </c>
      <c r="L138" s="23">
        <v>1</v>
      </c>
      <c r="M138" s="7" t="s">
        <v>9</v>
      </c>
      <c r="N138" s="19">
        <f>SUM(N139:N143)</f>
        <v>1</v>
      </c>
      <c r="O138" s="3" t="s">
        <v>42</v>
      </c>
      <c r="P138" s="19">
        <f>SUM(P139:P143)</f>
        <v>0</v>
      </c>
      <c r="Q138" s="3" t="s">
        <v>14</v>
      </c>
      <c r="R138" s="19">
        <f>SUM(R139:R143)</f>
        <v>0</v>
      </c>
    </row>
    <row r="139" spans="1:18" ht="33" thickBot="1" x14ac:dyDescent="0.25">
      <c r="A139" s="46"/>
      <c r="B139" s="24" t="s">
        <v>47</v>
      </c>
      <c r="C139" s="25">
        <f>0</f>
        <v>0</v>
      </c>
      <c r="D139" s="26" t="s">
        <v>11</v>
      </c>
      <c r="E139" s="27">
        <v>1</v>
      </c>
      <c r="F139" s="26" t="s">
        <v>4</v>
      </c>
      <c r="G139" s="27">
        <f>0</f>
        <v>0</v>
      </c>
      <c r="H139" s="26" t="s">
        <v>19</v>
      </c>
      <c r="I139" s="27">
        <f>0</f>
        <v>0</v>
      </c>
      <c r="J139" s="46"/>
      <c r="K139" s="24" t="s">
        <v>47</v>
      </c>
      <c r="L139" s="25">
        <f>0</f>
        <v>0</v>
      </c>
      <c r="M139" s="26" t="s">
        <v>11</v>
      </c>
      <c r="N139" s="27">
        <v>1</v>
      </c>
      <c r="O139" s="26" t="s">
        <v>4</v>
      </c>
      <c r="P139" s="27">
        <f>0</f>
        <v>0</v>
      </c>
      <c r="Q139" s="26" t="s">
        <v>19</v>
      </c>
      <c r="R139" s="27">
        <f>0</f>
        <v>0</v>
      </c>
    </row>
    <row r="140" spans="1:18" ht="17" thickBot="1" x14ac:dyDescent="0.25">
      <c r="A140" s="46"/>
      <c r="B140" s="79" t="s">
        <v>2</v>
      </c>
      <c r="C140" s="80"/>
      <c r="D140" s="28" t="s">
        <v>12</v>
      </c>
      <c r="E140" s="29">
        <f>0</f>
        <v>0</v>
      </c>
      <c r="F140" s="28" t="s">
        <v>5</v>
      </c>
      <c r="G140" s="29">
        <f>0</f>
        <v>0</v>
      </c>
      <c r="H140" s="28" t="s">
        <v>20</v>
      </c>
      <c r="I140" s="29">
        <v>0</v>
      </c>
      <c r="J140" s="46"/>
      <c r="K140" s="79" t="s">
        <v>2</v>
      </c>
      <c r="L140" s="80"/>
      <c r="M140" s="28" t="s">
        <v>12</v>
      </c>
      <c r="N140" s="29">
        <f>0</f>
        <v>0</v>
      </c>
      <c r="O140" s="28" t="s">
        <v>5</v>
      </c>
      <c r="P140" s="29">
        <f>0</f>
        <v>0</v>
      </c>
      <c r="Q140" s="28" t="s">
        <v>20</v>
      </c>
      <c r="R140" s="29">
        <v>0</v>
      </c>
    </row>
    <row r="141" spans="1:18" ht="16" x14ac:dyDescent="0.2">
      <c r="A141" s="46"/>
      <c r="B141" s="22" t="s">
        <v>4</v>
      </c>
      <c r="C141" s="23">
        <f>0</f>
        <v>0</v>
      </c>
      <c r="D141" s="28" t="s">
        <v>13</v>
      </c>
      <c r="E141" s="29">
        <f>0</f>
        <v>0</v>
      </c>
      <c r="F141" s="28" t="s">
        <v>6</v>
      </c>
      <c r="G141" s="29">
        <v>0</v>
      </c>
      <c r="H141" s="28" t="s">
        <v>21</v>
      </c>
      <c r="I141" s="29">
        <v>0</v>
      </c>
      <c r="J141" s="46"/>
      <c r="K141" s="22" t="s">
        <v>4</v>
      </c>
      <c r="L141" s="23">
        <f>0</f>
        <v>0</v>
      </c>
      <c r="M141" s="28" t="s">
        <v>13</v>
      </c>
      <c r="N141" s="29">
        <f>0</f>
        <v>0</v>
      </c>
      <c r="O141" s="28" t="s">
        <v>6</v>
      </c>
      <c r="P141" s="29">
        <v>0</v>
      </c>
      <c r="Q141" s="28" t="s">
        <v>21</v>
      </c>
      <c r="R141" s="29">
        <v>0</v>
      </c>
    </row>
    <row r="142" spans="1:18" ht="16" x14ac:dyDescent="0.2">
      <c r="A142" s="46"/>
      <c r="B142" s="32" t="s">
        <v>5</v>
      </c>
      <c r="C142" s="29">
        <v>0</v>
      </c>
      <c r="D142" s="28"/>
      <c r="E142" s="29">
        <f>0</f>
        <v>0</v>
      </c>
      <c r="F142" s="28" t="s">
        <v>15</v>
      </c>
      <c r="G142" s="29">
        <v>0</v>
      </c>
      <c r="H142" s="28" t="s">
        <v>22</v>
      </c>
      <c r="I142" s="29">
        <v>0</v>
      </c>
      <c r="J142" s="46"/>
      <c r="K142" s="32" t="s">
        <v>5</v>
      </c>
      <c r="L142" s="29">
        <v>0</v>
      </c>
      <c r="M142" s="28"/>
      <c r="N142" s="29">
        <f>0</f>
        <v>0</v>
      </c>
      <c r="O142" s="28" t="s">
        <v>15</v>
      </c>
      <c r="P142" s="29">
        <v>0</v>
      </c>
      <c r="Q142" s="28" t="s">
        <v>22</v>
      </c>
      <c r="R142" s="29">
        <v>0</v>
      </c>
    </row>
    <row r="143" spans="1:18" ht="17" thickBot="1" x14ac:dyDescent="0.25">
      <c r="A143" s="46"/>
      <c r="B143" s="32" t="s">
        <v>6</v>
      </c>
      <c r="C143" s="29">
        <v>0</v>
      </c>
      <c r="D143" s="30"/>
      <c r="E143" s="25">
        <f>0</f>
        <v>0</v>
      </c>
      <c r="F143" s="30" t="s">
        <v>16</v>
      </c>
      <c r="G143" s="25">
        <f>0</f>
        <v>0</v>
      </c>
      <c r="H143" s="30" t="s">
        <v>23</v>
      </c>
      <c r="I143" s="25">
        <v>0</v>
      </c>
      <c r="J143" s="46"/>
      <c r="K143" s="32" t="s">
        <v>6</v>
      </c>
      <c r="L143" s="29">
        <v>0</v>
      </c>
      <c r="M143" s="30"/>
      <c r="N143" s="25">
        <f>0</f>
        <v>0</v>
      </c>
      <c r="O143" s="30" t="s">
        <v>16</v>
      </c>
      <c r="P143" s="25">
        <f>0</f>
        <v>0</v>
      </c>
      <c r="Q143" s="30" t="s">
        <v>23</v>
      </c>
      <c r="R143" s="25">
        <v>0</v>
      </c>
    </row>
    <row r="144" spans="1:18" ht="30.75" customHeight="1" thickBot="1" x14ac:dyDescent="0.25">
      <c r="A144" s="46"/>
      <c r="B144" s="24" t="s">
        <v>18</v>
      </c>
      <c r="C144" s="25">
        <v>0</v>
      </c>
      <c r="D144" s="15" t="s">
        <v>53</v>
      </c>
      <c r="E144" s="21" t="s">
        <v>43</v>
      </c>
      <c r="F144" s="3" t="s">
        <v>24</v>
      </c>
      <c r="G144" s="19">
        <f>SUM(G145:G155)</f>
        <v>0</v>
      </c>
      <c r="H144" s="3" t="s">
        <v>25</v>
      </c>
      <c r="I144" s="19">
        <f>SUM(I145:I155)</f>
        <v>0</v>
      </c>
      <c r="J144" s="46"/>
      <c r="K144" s="24" t="s">
        <v>18</v>
      </c>
      <c r="L144" s="25">
        <v>0</v>
      </c>
      <c r="M144" s="15" t="s">
        <v>53</v>
      </c>
      <c r="N144" s="21" t="s">
        <v>43</v>
      </c>
      <c r="O144" s="3" t="s">
        <v>24</v>
      </c>
      <c r="P144" s="19">
        <f>SUM(P145:P155)</f>
        <v>0</v>
      </c>
      <c r="Q144" s="3" t="s">
        <v>25</v>
      </c>
      <c r="R144" s="19">
        <f>SUM(R145:R155)</f>
        <v>0</v>
      </c>
    </row>
    <row r="145" spans="1:18" ht="17" thickBot="1" x14ac:dyDescent="0.25">
      <c r="A145" s="46"/>
      <c r="B145" s="49" t="s">
        <v>7</v>
      </c>
      <c r="C145" s="4">
        <f>SUM(C138:C144)</f>
        <v>1</v>
      </c>
      <c r="D145" s="16" t="s">
        <v>45</v>
      </c>
      <c r="E145" s="11">
        <f>C147/C145</f>
        <v>1</v>
      </c>
      <c r="F145" s="31" t="s">
        <v>26</v>
      </c>
      <c r="G145" s="27">
        <f>0</f>
        <v>0</v>
      </c>
      <c r="H145" s="31" t="s">
        <v>32</v>
      </c>
      <c r="I145" s="27">
        <f>0</f>
        <v>0</v>
      </c>
      <c r="J145" s="46"/>
      <c r="K145" s="49" t="s">
        <v>7</v>
      </c>
      <c r="L145" s="4">
        <f>SUM(L138:L144)</f>
        <v>1</v>
      </c>
      <c r="M145" s="16" t="s">
        <v>45</v>
      </c>
      <c r="N145" s="11">
        <f>L147/L145</f>
        <v>1</v>
      </c>
      <c r="O145" s="31" t="s">
        <v>26</v>
      </c>
      <c r="P145" s="27">
        <f>0</f>
        <v>0</v>
      </c>
      <c r="Q145" s="31" t="s">
        <v>32</v>
      </c>
      <c r="R145" s="27">
        <f>0</f>
        <v>0</v>
      </c>
    </row>
    <row r="146" spans="1:18" ht="17" thickBot="1" x14ac:dyDescent="0.25">
      <c r="A146" s="46"/>
      <c r="B146" s="14"/>
      <c r="C146" s="20"/>
      <c r="D146" s="6" t="s">
        <v>9</v>
      </c>
      <c r="E146" s="12">
        <f>E138/$C$37</f>
        <v>1</v>
      </c>
      <c r="F146" s="32" t="s">
        <v>27</v>
      </c>
      <c r="G146" s="29">
        <f>0</f>
        <v>0</v>
      </c>
      <c r="H146" s="32" t="s">
        <v>33</v>
      </c>
      <c r="I146" s="29">
        <f>0</f>
        <v>0</v>
      </c>
      <c r="J146" s="46"/>
      <c r="K146" s="14"/>
      <c r="L146" s="20"/>
      <c r="M146" s="6" t="s">
        <v>9</v>
      </c>
      <c r="N146" s="12">
        <f>N138/$C$37</f>
        <v>1</v>
      </c>
      <c r="O146" s="32" t="s">
        <v>27</v>
      </c>
      <c r="P146" s="29">
        <f>0</f>
        <v>0</v>
      </c>
      <c r="Q146" s="32" t="s">
        <v>33</v>
      </c>
      <c r="R146" s="29">
        <f>0</f>
        <v>0</v>
      </c>
    </row>
    <row r="147" spans="1:18" ht="33" thickBot="1" x14ac:dyDescent="0.25">
      <c r="A147" s="46"/>
      <c r="B147" s="10" t="s">
        <v>8</v>
      </c>
      <c r="C147" s="18">
        <f>E138+G138+I138+G144+I144</f>
        <v>1</v>
      </c>
      <c r="D147" s="6" t="s">
        <v>42</v>
      </c>
      <c r="E147" s="12">
        <f>G138/$C$37</f>
        <v>0</v>
      </c>
      <c r="F147" s="32" t="s">
        <v>28</v>
      </c>
      <c r="G147" s="29">
        <f>0</f>
        <v>0</v>
      </c>
      <c r="H147" s="32" t="s">
        <v>34</v>
      </c>
      <c r="I147" s="29">
        <f>0</f>
        <v>0</v>
      </c>
      <c r="J147" s="46"/>
      <c r="K147" s="10" t="s">
        <v>8</v>
      </c>
      <c r="L147" s="18">
        <f>N138+P138+R138+P144+R144</f>
        <v>1</v>
      </c>
      <c r="M147" s="6" t="s">
        <v>42</v>
      </c>
      <c r="N147" s="12">
        <f>P138/$C$37</f>
        <v>0</v>
      </c>
      <c r="O147" s="32" t="s">
        <v>28</v>
      </c>
      <c r="P147" s="29">
        <f>0</f>
        <v>0</v>
      </c>
      <c r="Q147" s="32" t="s">
        <v>34</v>
      </c>
      <c r="R147" s="29">
        <f>0</f>
        <v>0</v>
      </c>
    </row>
    <row r="148" spans="1:18" ht="17" thickBot="1" x14ac:dyDescent="0.25">
      <c r="A148" s="46"/>
      <c r="B148" s="59" t="s">
        <v>46</v>
      </c>
      <c r="C148" s="60"/>
      <c r="D148" s="6" t="s">
        <v>14</v>
      </c>
      <c r="E148" s="12">
        <f>I138/$C$37</f>
        <v>0</v>
      </c>
      <c r="F148" s="32" t="s">
        <v>29</v>
      </c>
      <c r="G148" s="29">
        <f>0</f>
        <v>0</v>
      </c>
      <c r="H148" s="32" t="s">
        <v>35</v>
      </c>
      <c r="I148" s="29">
        <f>0</f>
        <v>0</v>
      </c>
      <c r="J148" s="46"/>
      <c r="K148" s="59" t="s">
        <v>46</v>
      </c>
      <c r="L148" s="60"/>
      <c r="M148" s="6" t="s">
        <v>14</v>
      </c>
      <c r="N148" s="12">
        <f>R138/$C$37</f>
        <v>0</v>
      </c>
      <c r="O148" s="32" t="s">
        <v>29</v>
      </c>
      <c r="P148" s="29">
        <f>0</f>
        <v>0</v>
      </c>
      <c r="Q148" s="32" t="s">
        <v>35</v>
      </c>
      <c r="R148" s="29">
        <f>0</f>
        <v>0</v>
      </c>
    </row>
    <row r="149" spans="1:18" ht="32" x14ac:dyDescent="0.2">
      <c r="A149" s="46"/>
      <c r="B149" s="8" t="s">
        <v>44</v>
      </c>
      <c r="C149" s="9">
        <f>C145-C147</f>
        <v>0</v>
      </c>
      <c r="D149" s="6" t="s">
        <v>24</v>
      </c>
      <c r="E149" s="12">
        <f>G144/$C$37</f>
        <v>0</v>
      </c>
      <c r="F149" s="32" t="s">
        <v>30</v>
      </c>
      <c r="G149" s="29">
        <f>0</f>
        <v>0</v>
      </c>
      <c r="H149" s="32" t="s">
        <v>36</v>
      </c>
      <c r="I149" s="29">
        <f>0</f>
        <v>0</v>
      </c>
      <c r="J149" s="46"/>
      <c r="K149" s="8" t="s">
        <v>44</v>
      </c>
      <c r="L149" s="9">
        <f>L145-L147</f>
        <v>0</v>
      </c>
      <c r="M149" s="6" t="s">
        <v>24</v>
      </c>
      <c r="N149" s="12">
        <f>P144/$C$37</f>
        <v>0</v>
      </c>
      <c r="O149" s="32" t="s">
        <v>30</v>
      </c>
      <c r="P149" s="29">
        <f>0</f>
        <v>0</v>
      </c>
      <c r="Q149" s="32" t="s">
        <v>36</v>
      </c>
      <c r="R149" s="29">
        <f>0</f>
        <v>0</v>
      </c>
    </row>
    <row r="150" spans="1:18" ht="33" thickBot="1" x14ac:dyDescent="0.25">
      <c r="A150" s="46"/>
      <c r="B150" s="2" t="s">
        <v>50</v>
      </c>
      <c r="C150" s="5">
        <f>C149/C147</f>
        <v>0</v>
      </c>
      <c r="D150" s="17" t="s">
        <v>25</v>
      </c>
      <c r="E150" s="13">
        <f>I144/$C$37</f>
        <v>0</v>
      </c>
      <c r="F150" s="32" t="s">
        <v>20</v>
      </c>
      <c r="G150" s="29">
        <f>0</f>
        <v>0</v>
      </c>
      <c r="H150" s="32" t="s">
        <v>37</v>
      </c>
      <c r="I150" s="29">
        <f>0</f>
        <v>0</v>
      </c>
      <c r="J150" s="46"/>
      <c r="K150" s="2" t="s">
        <v>50</v>
      </c>
      <c r="L150" s="5">
        <f>L149/L147</f>
        <v>0</v>
      </c>
      <c r="M150" s="17" t="s">
        <v>25</v>
      </c>
      <c r="N150" s="13">
        <f>R144/$C$37</f>
        <v>0</v>
      </c>
      <c r="O150" s="32" t="s">
        <v>20</v>
      </c>
      <c r="P150" s="29">
        <f>0</f>
        <v>0</v>
      </c>
      <c r="Q150" s="32" t="s">
        <v>37</v>
      </c>
      <c r="R150" s="29">
        <f>0</f>
        <v>0</v>
      </c>
    </row>
    <row r="151" spans="1:18" ht="16" x14ac:dyDescent="0.2">
      <c r="A151" s="46"/>
      <c r="B151" s="61" t="str">
        <f>D135</f>
        <v>novembre</v>
      </c>
      <c r="C151" s="62"/>
      <c r="D151" s="62"/>
      <c r="E151" s="63"/>
      <c r="F151" s="32" t="s">
        <v>31</v>
      </c>
      <c r="G151" s="29">
        <v>0</v>
      </c>
      <c r="H151" s="32" t="s">
        <v>38</v>
      </c>
      <c r="I151" s="29">
        <f>0</f>
        <v>0</v>
      </c>
      <c r="J151" s="46"/>
      <c r="K151" s="61" t="str">
        <f>M135</f>
        <v>dicembre</v>
      </c>
      <c r="L151" s="62"/>
      <c r="M151" s="62"/>
      <c r="N151" s="63"/>
      <c r="O151" s="32" t="s">
        <v>31</v>
      </c>
      <c r="P151" s="29">
        <v>0</v>
      </c>
      <c r="Q151" s="32" t="s">
        <v>38</v>
      </c>
      <c r="R151" s="29">
        <f>0</f>
        <v>0</v>
      </c>
    </row>
    <row r="152" spans="1:18" ht="15" customHeight="1" x14ac:dyDescent="0.2">
      <c r="A152" s="46"/>
      <c r="B152" s="61"/>
      <c r="C152" s="62"/>
      <c r="D152" s="62"/>
      <c r="E152" s="63"/>
      <c r="F152" s="32"/>
      <c r="G152" s="29">
        <v>0</v>
      </c>
      <c r="H152" s="32" t="s">
        <v>39</v>
      </c>
      <c r="I152" s="29">
        <f>0</f>
        <v>0</v>
      </c>
      <c r="J152" s="46"/>
      <c r="K152" s="61"/>
      <c r="L152" s="62"/>
      <c r="M152" s="62"/>
      <c r="N152" s="63"/>
      <c r="O152" s="32"/>
      <c r="P152" s="29">
        <v>0</v>
      </c>
      <c r="Q152" s="32" t="s">
        <v>39</v>
      </c>
      <c r="R152" s="29">
        <f>0</f>
        <v>0</v>
      </c>
    </row>
    <row r="153" spans="1:18" ht="15" customHeight="1" x14ac:dyDescent="0.2">
      <c r="A153" s="46"/>
      <c r="B153" s="61"/>
      <c r="C153" s="62"/>
      <c r="D153" s="62"/>
      <c r="E153" s="63"/>
      <c r="F153" s="32"/>
      <c r="G153" s="29">
        <v>0</v>
      </c>
      <c r="H153" s="32" t="s">
        <v>40</v>
      </c>
      <c r="I153" s="29">
        <f>0</f>
        <v>0</v>
      </c>
      <c r="J153" s="46"/>
      <c r="K153" s="61"/>
      <c r="L153" s="62"/>
      <c r="M153" s="62"/>
      <c r="N153" s="63"/>
      <c r="O153" s="32"/>
      <c r="P153" s="29">
        <v>0</v>
      </c>
      <c r="Q153" s="32" t="s">
        <v>40</v>
      </c>
      <c r="R153" s="29">
        <f>0</f>
        <v>0</v>
      </c>
    </row>
    <row r="154" spans="1:18" ht="15" customHeight="1" x14ac:dyDescent="0.2">
      <c r="A154" s="46"/>
      <c r="B154" s="61"/>
      <c r="C154" s="62"/>
      <c r="D154" s="62"/>
      <c r="E154" s="63"/>
      <c r="F154" s="32"/>
      <c r="G154" s="29">
        <v>0</v>
      </c>
      <c r="H154" s="32" t="s">
        <v>41</v>
      </c>
      <c r="I154" s="29">
        <f>0</f>
        <v>0</v>
      </c>
      <c r="J154" s="46"/>
      <c r="K154" s="61"/>
      <c r="L154" s="62"/>
      <c r="M154" s="62"/>
      <c r="N154" s="63"/>
      <c r="O154" s="32"/>
      <c r="P154" s="29">
        <v>0</v>
      </c>
      <c r="Q154" s="32" t="s">
        <v>41</v>
      </c>
      <c r="R154" s="29">
        <f>0</f>
        <v>0</v>
      </c>
    </row>
    <row r="155" spans="1:18" ht="15.75" customHeight="1" thickBot="1" x14ac:dyDescent="0.25">
      <c r="A155" s="46"/>
      <c r="B155" s="64"/>
      <c r="C155" s="65"/>
      <c r="D155" s="65"/>
      <c r="E155" s="66"/>
      <c r="F155" s="24"/>
      <c r="G155" s="25">
        <v>0</v>
      </c>
      <c r="H155" s="24" t="s">
        <v>31</v>
      </c>
      <c r="I155" s="25">
        <v>0</v>
      </c>
      <c r="J155" s="46"/>
      <c r="K155" s="64"/>
      <c r="L155" s="65"/>
      <c r="M155" s="65"/>
      <c r="N155" s="66"/>
      <c r="O155" s="24"/>
      <c r="P155" s="25">
        <v>0</v>
      </c>
      <c r="Q155" s="24" t="s">
        <v>31</v>
      </c>
      <c r="R155" s="25">
        <v>0</v>
      </c>
    </row>
    <row r="156" spans="1:18" x14ac:dyDescent="0.2">
      <c r="A156" s="46"/>
    </row>
    <row r="157" spans="1:18" x14ac:dyDescent="0.2">
      <c r="A157" s="46"/>
    </row>
    <row r="158" spans="1:18" x14ac:dyDescent="0.2">
      <c r="A158" s="46"/>
    </row>
    <row r="159" spans="1:18" x14ac:dyDescent="0.2">
      <c r="A159" s="46"/>
    </row>
    <row r="160" spans="1:18" x14ac:dyDescent="0.2">
      <c r="A160" s="46"/>
    </row>
  </sheetData>
  <sheetProtection password="CC2E" sheet="1" objects="1" scenarios="1"/>
  <mergeCells count="157">
    <mergeCell ref="G2:H2"/>
    <mergeCell ref="I2:J2"/>
    <mergeCell ref="K2:N2"/>
    <mergeCell ref="G3:H3"/>
    <mergeCell ref="I3:N3"/>
    <mergeCell ref="G4:H4"/>
    <mergeCell ref="I4:J4"/>
    <mergeCell ref="K4:L4"/>
    <mergeCell ref="M4:N4"/>
    <mergeCell ref="K25:L25"/>
    <mergeCell ref="M25:N25"/>
    <mergeCell ref="O25:R25"/>
    <mergeCell ref="B26:C26"/>
    <mergeCell ref="D26:I26"/>
    <mergeCell ref="K26:L26"/>
    <mergeCell ref="M26:R26"/>
    <mergeCell ref="G7:H7"/>
    <mergeCell ref="G15:H15"/>
    <mergeCell ref="G18:J22"/>
    <mergeCell ref="C19:E21"/>
    <mergeCell ref="B25:C25"/>
    <mergeCell ref="D25:E25"/>
    <mergeCell ref="F25:I25"/>
    <mergeCell ref="B41:E45"/>
    <mergeCell ref="K41:N45"/>
    <mergeCell ref="B47:C47"/>
    <mergeCell ref="D47:E47"/>
    <mergeCell ref="F47:I47"/>
    <mergeCell ref="K47:L47"/>
    <mergeCell ref="M47:N47"/>
    <mergeCell ref="O27:P27"/>
    <mergeCell ref="Q27:R27"/>
    <mergeCell ref="B30:C30"/>
    <mergeCell ref="K30:L30"/>
    <mergeCell ref="B38:C38"/>
    <mergeCell ref="K38:L38"/>
    <mergeCell ref="B27:C27"/>
    <mergeCell ref="D27:E27"/>
    <mergeCell ref="F27:G27"/>
    <mergeCell ref="H27:I27"/>
    <mergeCell ref="K27:L27"/>
    <mergeCell ref="M27:N27"/>
    <mergeCell ref="Q49:R49"/>
    <mergeCell ref="B52:C52"/>
    <mergeCell ref="K52:L52"/>
    <mergeCell ref="B60:C60"/>
    <mergeCell ref="K60:L60"/>
    <mergeCell ref="O47:R47"/>
    <mergeCell ref="B48:C48"/>
    <mergeCell ref="D48:I48"/>
    <mergeCell ref="K48:L48"/>
    <mergeCell ref="M48:R48"/>
    <mergeCell ref="B49:C49"/>
    <mergeCell ref="D49:E49"/>
    <mergeCell ref="F49:G49"/>
    <mergeCell ref="H49:I49"/>
    <mergeCell ref="K49:L49"/>
    <mergeCell ref="B63:E67"/>
    <mergeCell ref="K63:N67"/>
    <mergeCell ref="B69:C69"/>
    <mergeCell ref="D69:E69"/>
    <mergeCell ref="F69:I69"/>
    <mergeCell ref="K69:L69"/>
    <mergeCell ref="M69:N69"/>
    <mergeCell ref="M49:N49"/>
    <mergeCell ref="O49:P49"/>
    <mergeCell ref="Q71:R71"/>
    <mergeCell ref="B74:C74"/>
    <mergeCell ref="K74:L74"/>
    <mergeCell ref="B82:C82"/>
    <mergeCell ref="K82:L82"/>
    <mergeCell ref="O69:R69"/>
    <mergeCell ref="B70:C70"/>
    <mergeCell ref="D70:I70"/>
    <mergeCell ref="K70:L70"/>
    <mergeCell ref="M70:R70"/>
    <mergeCell ref="B71:C71"/>
    <mergeCell ref="D71:E71"/>
    <mergeCell ref="F71:G71"/>
    <mergeCell ref="H71:I71"/>
    <mergeCell ref="K71:L71"/>
    <mergeCell ref="B85:E89"/>
    <mergeCell ref="K85:N89"/>
    <mergeCell ref="B91:C91"/>
    <mergeCell ref="D91:E91"/>
    <mergeCell ref="F91:I91"/>
    <mergeCell ref="K91:L91"/>
    <mergeCell ref="M91:N91"/>
    <mergeCell ref="M71:N71"/>
    <mergeCell ref="O71:P71"/>
    <mergeCell ref="Q93:R93"/>
    <mergeCell ref="B96:C96"/>
    <mergeCell ref="K96:L96"/>
    <mergeCell ref="B104:C104"/>
    <mergeCell ref="K104:L104"/>
    <mergeCell ref="O91:R91"/>
    <mergeCell ref="B92:C92"/>
    <mergeCell ref="D92:I92"/>
    <mergeCell ref="K92:L92"/>
    <mergeCell ref="M92:R92"/>
    <mergeCell ref="B93:C93"/>
    <mergeCell ref="D93:E93"/>
    <mergeCell ref="F93:G93"/>
    <mergeCell ref="H93:I93"/>
    <mergeCell ref="K93:L93"/>
    <mergeCell ref="B107:E111"/>
    <mergeCell ref="K107:N111"/>
    <mergeCell ref="B113:C113"/>
    <mergeCell ref="D113:E113"/>
    <mergeCell ref="F113:I113"/>
    <mergeCell ref="K113:L113"/>
    <mergeCell ref="M113:N113"/>
    <mergeCell ref="M93:N93"/>
    <mergeCell ref="O93:P93"/>
    <mergeCell ref="Q115:R115"/>
    <mergeCell ref="B118:C118"/>
    <mergeCell ref="K118:L118"/>
    <mergeCell ref="B126:C126"/>
    <mergeCell ref="K126:L126"/>
    <mergeCell ref="O113:R113"/>
    <mergeCell ref="B114:C114"/>
    <mergeCell ref="D114:I114"/>
    <mergeCell ref="K114:L114"/>
    <mergeCell ref="M114:R114"/>
    <mergeCell ref="B115:C115"/>
    <mergeCell ref="D115:E115"/>
    <mergeCell ref="F115:G115"/>
    <mergeCell ref="H115:I115"/>
    <mergeCell ref="K115:L115"/>
    <mergeCell ref="B129:E133"/>
    <mergeCell ref="K129:N133"/>
    <mergeCell ref="B135:C135"/>
    <mergeCell ref="D135:E135"/>
    <mergeCell ref="F135:I135"/>
    <mergeCell ref="K135:L135"/>
    <mergeCell ref="M135:N135"/>
    <mergeCell ref="M115:N115"/>
    <mergeCell ref="O115:P115"/>
    <mergeCell ref="O135:R135"/>
    <mergeCell ref="B136:C136"/>
    <mergeCell ref="D136:I136"/>
    <mergeCell ref="K136:L136"/>
    <mergeCell ref="M136:R136"/>
    <mergeCell ref="B137:C137"/>
    <mergeCell ref="D137:E137"/>
    <mergeCell ref="F137:G137"/>
    <mergeCell ref="H137:I137"/>
    <mergeCell ref="K137:L137"/>
    <mergeCell ref="B151:E155"/>
    <mergeCell ref="K151:N155"/>
    <mergeCell ref="M137:N137"/>
    <mergeCell ref="O137:P137"/>
    <mergeCell ref="Q137:R137"/>
    <mergeCell ref="B140:C140"/>
    <mergeCell ref="K140:L140"/>
    <mergeCell ref="B148:C148"/>
    <mergeCell ref="K148:L148"/>
  </mergeCells>
  <dataValidations count="2">
    <dataValidation type="list" allowBlank="1" showInputMessage="1" showErrorMessage="1" sqref="D91:E91 D113:E113 M113:N113 M91:N91 D135:E135 M135:N135 D69:E69 M69:N69 D47:E47 M47:N47 D25:E25 M25:N25" xr:uid="{BD979791-A489-704C-8F07-1F9B24EC67EB}">
      <formula1>"gennaio,febbraio,marzo,aprile,maggio,giugno,luglio,agosto,settembre,ottobre,novembre,dicembre"</formula1>
    </dataValidation>
    <dataValidation type="list" allowBlank="1" showInputMessage="1" showErrorMessage="1" sqref="I2:J2" xr:uid="{6170A515-520E-204E-B7E5-43E0DDDC9DCC}">
      <mc:AlternateContent xmlns:x12ac="http://schemas.microsoft.com/office/spreadsheetml/2011/1/ac" xmlns:mc="http://schemas.openxmlformats.org/markup-compatibility/2006">
        <mc:Choice Requires="x12ac">
          <x12ac:list>2019, 2020, 2021, 2022, 2023, 2024, 2025, 2026, 2027,2028, 2029, 2029, 2030, 2031, 2032, 2033," 2034, 2035", 2036, 2037, 2038, 2039, 2040</x12ac:list>
        </mc:Choice>
        <mc:Fallback>
          <formula1>"2019, 2020, 2021, 2022, 2023, 2024, 2025, 2026, 2027,2028, 2029, 2029, 2030, 2031, 2032, 2033, 2034, 2035, 2036, 2037, 2038, 2039, 2040"</formula1>
        </mc:Fallback>
      </mc:AlternateContent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mesi</vt:lpstr>
      <vt:lpstr>mesi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pasta</dc:creator>
  <cp:lastModifiedBy>Davide Poloni</cp:lastModifiedBy>
  <dcterms:created xsi:type="dcterms:W3CDTF">2019-02-06T09:01:49Z</dcterms:created>
  <dcterms:modified xsi:type="dcterms:W3CDTF">2019-04-23T07:32:10Z</dcterms:modified>
</cp:coreProperties>
</file>